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7185" windowHeight="4725" tabRatio="827" activeTab="1"/>
  </bookViews>
  <sheets>
    <sheet name="はじめに" sheetId="1" r:id="rId1"/>
    <sheet name="データ" sheetId="2" r:id="rId2"/>
    <sheet name="銘柄" sheetId="3" r:id="rId3"/>
    <sheet name="FAQ" sheetId="4" r:id="rId4"/>
  </sheets>
  <definedNames>
    <definedName name="ExternalData_1" localSheetId="1">'データ'!#REF!</definedName>
    <definedName name="ExternalData_10" localSheetId="1">'データ'!#REF!</definedName>
    <definedName name="ExternalData_11" localSheetId="1">'データ'!#REF!</definedName>
    <definedName name="ExternalData_12" localSheetId="1">'データ'!#REF!</definedName>
    <definedName name="ExternalData_13" localSheetId="1">'データ'!#REF!</definedName>
    <definedName name="ExternalData_14" localSheetId="1">'データ'!#REF!</definedName>
    <definedName name="ExternalData_15" localSheetId="1">'データ'!#REF!</definedName>
    <definedName name="ExternalData_16" localSheetId="1">'データ'!#REF!</definedName>
    <definedName name="ExternalData_17" localSheetId="1">'データ'!#REF!</definedName>
    <definedName name="ExternalData_18" localSheetId="1">'データ'!#REF!</definedName>
    <definedName name="ExternalData_19" localSheetId="1">'データ'!#REF!</definedName>
    <definedName name="ExternalData_2" localSheetId="1">'データ'!#REF!</definedName>
    <definedName name="ExternalData_20" localSheetId="1">'データ'!#REF!</definedName>
    <definedName name="ExternalData_21" localSheetId="1">'データ'!#REF!</definedName>
    <definedName name="ExternalData_22" localSheetId="1">'データ'!#REF!</definedName>
    <definedName name="ExternalData_23" localSheetId="1">'データ'!#REF!</definedName>
    <definedName name="ExternalData_24" localSheetId="1">'データ'!#REF!</definedName>
    <definedName name="ExternalData_25" localSheetId="1">'データ'!#REF!</definedName>
    <definedName name="ExternalData_26" localSheetId="1">'データ'!#REF!</definedName>
    <definedName name="ExternalData_27" localSheetId="1">'データ'!#REF!</definedName>
    <definedName name="ExternalData_28" localSheetId="1">'データ'!#REF!</definedName>
    <definedName name="ExternalData_29" localSheetId="1">'データ'!#REF!</definedName>
    <definedName name="ExternalData_3" localSheetId="1">'データ'!#REF!</definedName>
    <definedName name="ExternalData_30" localSheetId="1">'データ'!#REF!</definedName>
    <definedName name="ExternalData_31" localSheetId="1">'データ'!#REF!</definedName>
    <definedName name="ExternalData_32" localSheetId="1">'データ'!#REF!</definedName>
    <definedName name="ExternalData_33" localSheetId="1">'データ'!#REF!</definedName>
    <definedName name="ExternalData_34" localSheetId="1">'データ'!#REF!</definedName>
    <definedName name="ExternalData_35" localSheetId="1">'データ'!#REF!</definedName>
    <definedName name="ExternalData_36" localSheetId="1">'データ'!#REF!</definedName>
    <definedName name="ExternalData_4" localSheetId="1">'データ'!#REF!</definedName>
    <definedName name="ExternalData_5" localSheetId="1">'データ'!#REF!</definedName>
    <definedName name="ExternalData_6" localSheetId="1">'データ'!#REF!</definedName>
    <definedName name="ExternalData_7" localSheetId="1">'データ'!#REF!</definedName>
    <definedName name="ExternalData_8" localSheetId="1">'データ'!#REF!</definedName>
    <definedName name="ExternalData_9" localSheetId="1">'データ'!#REF!</definedName>
  </definedNames>
  <calcPr fullCalcOnLoad="1"/>
</workbook>
</file>

<file path=xl/sharedStrings.xml><?xml version="1.0" encoding="utf-8"?>
<sst xmlns="http://schemas.openxmlformats.org/spreadsheetml/2006/main" count="5171" uniqueCount="4925">
  <si>
    <t xml:space="preserve">100以上  中古車50,000円値引購入券または指定ナビ割引販売・  
 ハナテン篠山自動車教習所の教習料50,000円値引・  
 車両買取は20,000円商品券進呈（但し下取は購入者優待のみ） </t>
  </si>
  <si>
    <t xml:space="preserve">1,000以上  5,000円相当の自社商品引換券 </t>
  </si>
  <si>
    <t>5,11</t>
  </si>
  <si>
    <t xml:space="preserve">自社商品券  
100以上  2,000円相当  
500以上  3,000円相当  
1,000以上  5,000円相当 </t>
  </si>
  <si>
    <t xml:space="preserve">1,000以上  5,000円相当の買物優待券  
2,000以上  10,000円相当の買物優待券  
3,000以上  15,000円相当の買物優待券  
5,000以上  20,000円相当の買物優待券 </t>
  </si>
  <si>
    <t xml:space="preserve">買物割引券（300円券・買物1,000円毎に1枚利用可）  
100以上  10枚  
1,000以上  25枚  
3,000以上  40枚  
5,000以上  50枚 </t>
  </si>
  <si>
    <t xml:space="preserve">1,000以上  5,000-6,000円相当の自社商品 </t>
  </si>
  <si>
    <t xml:space="preserve">100以上  優待食事券10枚（食事券の全部返送で自社製品セットと交換可） </t>
  </si>
  <si>
    <t>3,9</t>
  </si>
  <si>
    <t xml:space="preserve">グループ各店買物割引券（200円券・買物2,000円毎に1枚利用可）  
100以上  6枚  
500以上  30枚  
1,000以上  60枚  
2,000以上  90枚  
3,000以上  120枚  
4,000以上  150枚  
5,000以上  180枚 </t>
  </si>
  <si>
    <t xml:space="preserve">1,000以上  10,000円相当の食事優待券（500円券20枚） </t>
  </si>
  <si>
    <t xml:space="preserve">1,000以上  15,000円相当の優待食事券（500円券30枚） </t>
  </si>
  <si>
    <t>1,7</t>
  </si>
  <si>
    <t xml:space="preserve">1,000以上  13,000円相当の食事優待券 </t>
  </si>
  <si>
    <t xml:space="preserve">100以上  さぬきうどん300g×3袋（1,500円相当）  
1,000以上  無洗米2ｋｇ詰め3パック（5,000円相当） </t>
  </si>
  <si>
    <t xml:space="preserve">買物15％割引券  
1,000以上  10枚  
2,000以上  20枚  
5,000以上  30枚 </t>
  </si>
  <si>
    <t xml:space="preserve">1,000以上  買物10％割引券1枚  
3,000以上  買物10％割引券2枚  
5,000以上  買物10％割引券3枚  
10,000以上 買物10％割引券5枚  
1,000以上  5,000円相当の商品券およびオリジナルプレゼント引換券 </t>
  </si>
  <si>
    <t>1,7</t>
  </si>
  <si>
    <t xml:space="preserve">買物優待券（500円券・1,000円毎に1枚利用可）  
1,000以上  5枚  
5,000以上  15枚  
10,000以上 60枚  
50,000以上 100枚 </t>
  </si>
  <si>
    <t xml:space="preserve">1,000以上  買物10％割引券3枚・新潟県特産品（9月）  
3,000以上  買物10％割引券5枚・新潟県特産品（9月） </t>
  </si>
  <si>
    <t xml:space="preserve">1,000以上  3,000円相当の自社商品 </t>
  </si>
  <si>
    <t xml:space="preserve">100以上  1,000円相当の買物券（500円券2枚）または米2kg  
500以上  3,000円相当の買物券（500円券6枚）または米5kg  
1,000以上  5,000円相当の買物券（500円券10枚）または米10kg </t>
  </si>
  <si>
    <t xml:space="preserve">1,000以上  3,000円相当の自社取扱商品 </t>
  </si>
  <si>
    <t xml:space="preserve">1,000以上  オリジナル手帳1冊・キッチンタオルペーパーセット </t>
  </si>
  <si>
    <t xml:space="preserve">1,000以上  食事優待券（500円券12枚）または自社製品（5,500円相当） </t>
  </si>
  <si>
    <t xml:space="preserve">100以上  リーガロイヤルホテル特製カレーセット（1,000円相当）  
1,000以上  リーガロイヤルホテル特製バラエティカレーセット（3,000円相当） </t>
  </si>
  <si>
    <t xml:space="preserve">100以上  1,000円相当の図書券  
1,000以上  自社取扱商品数点から1点 </t>
  </si>
  <si>
    <t xml:space="preserve">1,000以上  10,000円相当の自社商品・買物10％割引券1枚（10回分） </t>
  </si>
  <si>
    <t xml:space="preserve">1,000以上  10,000円相当の食事優待券（500円券20枚） </t>
  </si>
  <si>
    <t xml:space="preserve">買物優待券（200円券・2,000円毎に1枚利用可）  
1,000以上  50枚  
2,000以上  100枚  
3,000以上  150枚  
4,000以上  200枚  
5,000以上  250枚 </t>
  </si>
  <si>
    <t xml:space="preserve">買物優待券（100円券・1,000円毎に1枚利用可）  
100以上  10枚  
500以上  20枚  
1,000以上  50枚  
2,000以上  100枚  
3,000以上  150枚  
4,000以上  200枚  
5,000以上  250枚 </t>
  </si>
  <si>
    <t xml:space="preserve">買物優待券（100円券・1,000円毎に1枚利用可）  
100以上  20枚  
500以上  50枚  
1,000以上  100枚 </t>
  </si>
  <si>
    <t xml:space="preserve">100以上  買物10％割引券5枚  
1,000以上  買物10％割引券10枚 </t>
  </si>
  <si>
    <t xml:space="preserve">買物割引優待券（1,000円券）  
100以上  1枚  
500以上  3枚  
1,000以上  5枚  
3,000以上  10枚  
6,000以上  20枚  
10,000以上 30枚 </t>
  </si>
  <si>
    <t xml:space="preserve">ニッコー株式会社製 陶磁器製品  
1,000以上  Ｃコースから1点選択  
3,000以上  Ｂコースから1点またはＣコースから2点選択  
5,000以上  Ａコースから1点またはＢ・Ｃコースから各1点またはＣコース全3点 </t>
  </si>
  <si>
    <t xml:space="preserve">買物優待券（100円券・買物1,000円毎に1枚利用可）  
 100株以上保有し優待券を返送することで地域特産品に交換可  
100以上  50枚  
1,000以上  100枚  
2,000以上  200枚 </t>
  </si>
  <si>
    <t xml:space="preserve">買物優待券（1,000円券）  
500以上  3枚  
1,000以上  6枚  
5,000以上  10枚  
 デンコードーインターネットショッピングでも利用可  
 H16.12月より「エディオン」「上新電機」の全店舗でも利用可 </t>
  </si>
  <si>
    <t xml:space="preserve">1,000以上  3,000円相当の自社取扱商品 </t>
  </si>
  <si>
    <t xml:space="preserve">1以上  株主優待定期預金（スーパー定期の店頭表示金利+0.5％） </t>
  </si>
  <si>
    <t xml:space="preserve">1,000以上  株主優待定期預金（スーパー定期の店頭表示金利+0.5％） </t>
  </si>
  <si>
    <t xml:space="preserve">青森県内特産品カタログから商品選択  
1,000以上  優待引換券1枚  
10,000以上 優待引換券2枚 
</t>
  </si>
  <si>
    <t xml:space="preserve">1,000以上  物品 </t>
  </si>
  <si>
    <t xml:space="preserve">1,000以上  下記優待に利用可能なポイントカード進呈（1,000ポイント付）  
 (1)定期預金金利0.5％優遇（預入10万円につき100P）  
 (2)外貨定期預金為替相場50銭優遇（1,000米ドルにつき100P）  
 (3)投資信託販売手数料50％キャッシュバック（1取引につき1,000P）  
 (4)振込手数料無料（1件につき100P）  
 (5)サンクスポイントへの移行（1/4に換算のうえ移行）  
 ※未使用ポイントカードの返却により粗品進呈 </t>
  </si>
  <si>
    <t xml:space="preserve">1,000以上  定期預金金利アップクーポン券  
 （スーパー定期の店頭表示金利+0.5％） </t>
  </si>
  <si>
    <t>3,9</t>
  </si>
  <si>
    <t xml:space="preserve">100以上  株主優待定期作成券1枚（スーパー定期の店頭表示金利+0.5％） </t>
  </si>
  <si>
    <t xml:space="preserve">100以上  株主優待定期預金（スーパー定期の店頭表示金利+0.5％） </t>
  </si>
  <si>
    <t xml:space="preserve">1,000以上  北海道特産品 </t>
  </si>
  <si>
    <t>3,9</t>
  </si>
  <si>
    <t xml:space="preserve">1,000以上  株主優待定期預金 </t>
  </si>
  <si>
    <t xml:space="preserve">100以上  株主優待定期預金（スーパー定期の店頭表示金利+0.3％） </t>
  </si>
  <si>
    <t xml:space="preserve">1,000以上  株主優遇定期預金作成優待券  
 優待券利用により5,000円相当の産地直送品（選択式）進呈 </t>
  </si>
  <si>
    <t xml:space="preserve">株主優遇円貨外貨定期預金作成優待券（店頭表示金利+0.3％）  
1,000以上  1枚  
5,000以上  2枚 </t>
  </si>
  <si>
    <t xml:space="preserve">1,000以上  株主優待定期預金（スーパー定期の店頭表示金利+0.5％） </t>
  </si>
  <si>
    <t>3,9</t>
  </si>
  <si>
    <t xml:space="preserve">1,000以上  株主優待定期預金（スーパー定期の店頭表示金利+0.25％） </t>
  </si>
  <si>
    <t xml:space="preserve">1,000以上  株主優遇定期優待券 </t>
  </si>
  <si>
    <t xml:space="preserve">100以上  全国共通コカ・コーラギフト券2枚（2,352円相当）  
 （1枚で500mlPET製品4本と引換可能）  
 ※優待券利用額の約20％程度を目安に、社団法人国土緑化推進  
 機構「緑の募金」へ寄付する。 </t>
  </si>
  <si>
    <t xml:space="preserve">100以上  500円相当のクオカード  
500以上  1,000円相当のクオカード </t>
  </si>
  <si>
    <t xml:space="preserve">50以上  3,000円相当の地方特産品ギフトカード </t>
  </si>
  <si>
    <t>ロプロ</t>
  </si>
  <si>
    <t xml:space="preserve">1,000以上  京都にちなんだ品物 </t>
  </si>
  <si>
    <t xml:space="preserve">1以上  カレンダー  
1,000以上  カレンダーおよび「ダイワのポイントプログラム」1,000Ｐ付与  
5,000以上  カレンダーおよび「ダイワのポイントプログラム」3,000Ｐ付与  
 （ポイントを希望しない場合は希望により「株主優待カタログ」進呈） </t>
  </si>
  <si>
    <t xml:space="preserve">1,000以上  (A)自社オリジナル品または生活・健康・環境関連品  
5,000以上  上記A＋2,000円相当の全国名産品または生活・健康・環境関連品  
10,000以上 上記A＋5,000円相当の全国名産品または生活・健康・環境関連品 </t>
  </si>
  <si>
    <t xml:space="preserve">全株主  国内株券の口座管理料無料 </t>
  </si>
  <si>
    <t xml:space="preserve">1,000以上  新潟魚沼産コシヒカリ新米5kg </t>
  </si>
  <si>
    <t xml:space="preserve">全株主  国内株券の口座管理料無料 </t>
  </si>
  <si>
    <t xml:space="preserve">全株主  国内株券の口座管理料無料 </t>
  </si>
  <si>
    <t xml:space="preserve">500以上  日本画カレンダー </t>
  </si>
  <si>
    <t xml:space="preserve">500以上  「日経会社情報」または「会社四季報」の進呈  
 (1)夏号および秋号進呈（３月）  
 (2)新春号および春号進呈（９月） </t>
  </si>
  <si>
    <t>3,9</t>
  </si>
  <si>
    <t xml:space="preserve">1,000以上  クラブオフアライアンス会員特典の付与（スタンダード会員）  
 各種宿泊・レジャー・ショッピング・グルメ等施設及びサービスの割引  
 利用可能 </t>
  </si>
  <si>
    <t xml:space="preserve">100以上  新潟魚沼産コシヒカリ新米2kg  
1,000以上  新潟魚沼産コシヒカリ新米5kg </t>
  </si>
  <si>
    <t xml:space="preserve">100以上  新潟魚沼産コシヒカリ2kg  
1,000以上  新潟魚沼産コシヒカリ5kg </t>
  </si>
  <si>
    <t xml:space="preserve">100以上  お米券（5kg分）  
1,000以上  お米券（10kg分） </t>
  </si>
  <si>
    <t xml:space="preserve">100以上  1/10オンス金貨1枚  
1,000以上  1/2オンス金貨1枚 </t>
  </si>
  <si>
    <t xml:space="preserve">1,000以上  3,000円相当の商品券 </t>
  </si>
  <si>
    <t xml:space="preserve">1,000以上  (1)「損保ジャパン東郷青児美術館」無料招待券2枚  
 (2)株主専用の無料「介護・健康相談サービス」実施（個人株主のみ） 
 　専門相談員による電話相談サービス（株主専用フリーダイヤル設置） 
 　介護及び健康増進に関する相談・介護関連施設に関する情報提供 </t>
  </si>
  <si>
    <t xml:space="preserve">1以上  (1)普通死亡傷害保険進呈（1年契約・被保険者対象上限年齢75歳）  
 　交通事故および火災による死亡・後遺障害保障：2,000,000円  
 　その他の偶然な事故死亡・後遺障害保障：200,000円  
 (2)生活支援プログラム「アドクリくらぶ」サービス利用権付与 </t>
  </si>
  <si>
    <t xml:space="preserve">500以上  第一阪急ホテルズ・ブライトンホテルズ利用割引券  
 （各ホテルズ毎に宿泊割引券3枚、レストラン利用割引券5枚） </t>
  </si>
  <si>
    <t xml:space="preserve"> (1)自社直営リゾートホテル宿泊優待券（素泊まり１泊１室利用可）  
 (2)自社直営ゴルフ場利用割引優待券（平日限定・1組4名利用可）  
1,000以上  (1)3枚(2)1枚  
5,000以上  (1)4枚(2)2枚  
10,000以上 (1)6枚(2)3枚 </t>
  </si>
  <si>
    <t>3,9</t>
  </si>
  <si>
    <t xml:space="preserve">1,000以上  仲介手数料5％割引（賃貸物件除く）、志津ゴルフショートコースグリー 
 ンフィー割引（平日のみ）または打ち放し練習場試打(ボール3ダース  
 分)券10枚進呈、小田急ハウジングの注文住宅（新築・建替）工事請  
 負金額5％割引、ハウスクリーニング料金5％割引、リフォーム・増改  
 築（個人）工事請負金額5％割引（ビルのリニューアル・マンションの  
 大規模修繕等の場合は1％割引） </t>
  </si>
  <si>
    <t xml:space="preserve">1,000以上  (1)不動産仲介手数料優待（媒介価額の1％）  
 (2)屋上（薄層緑化工事）及びガーデニング施工20％割引  
 (3)植物育生補助LED スタンド50％割引 </t>
  </si>
  <si>
    <t xml:space="preserve">1,000以上  下記から選択  
 (1)関連会社取扱い健康食品詰合せセット  
 (2)関連会社取扱い入浴剤・化粧品詰合せセット  
 (3)「浅草ロックス まつり湯」特別招待券2枚 </t>
  </si>
  <si>
    <t xml:space="preserve">20円額面  映画招待券（1）東宝直営館にも共通（2）直営館のみ  
770以上  （1）0枚（2）隔月1枚  
1,500以上  （1）隔月1枚（2）隔月1枚  
3,000以上  （1）毎月1枚（2）毎月2枚  
7,500以上  （1）毎月2枚（2）毎月3枚  
15,000以上 （1）毎月4枚（2）毎月4枚  
30,000以上 （1）毎月6枚（2）毎月6枚  
150,000以上 （1）毎月12枚（2）毎月10枚  
300,000以上 （1）毎月20枚（2）毎月12枚 </t>
  </si>
  <si>
    <t>1,7</t>
  </si>
  <si>
    <t xml:space="preserve"> (1)レオパレスリゾート・グアム「ベルヴェデーレ」無料宿泊券  
 (2)国内レオパレスホテルズ全店舗50％宿泊割引券  
 ※1枚につき1室1泊利用可  
100以上  (1)2枚　(2)2枚  
1,000以上  (1)2枚　(2)8枚 </t>
  </si>
  <si>
    <t>3,9</t>
  </si>
  <si>
    <t xml:space="preserve">1,000以上  （1）「ピタットハウス」不動産売買および賃貸の仲介手数料割引  
 （2）ハワイ コンドミニアムホテル「ロイヤル・クヒオ」宿泊割引  
 （3）ペンション「モンゴメリーブラウン伊豆」宿泊割引 </t>
  </si>
  <si>
    <t>3,9</t>
  </si>
  <si>
    <t xml:space="preserve">100以上  2,000円相当の商品  
1,000以上  3,000円相当の商品 </t>
  </si>
  <si>
    <t xml:space="preserve">1,000以上  2,000円相当の図書券 </t>
  </si>
  <si>
    <t xml:space="preserve">100以上  ふるさと小包「花鳥風月」花コース（3,000円相当） </t>
  </si>
  <si>
    <t xml:space="preserve">100以上  2,000円相当の商品券  
1,000以上  3,000円相当の商品券 </t>
  </si>
  <si>
    <t>100以上  3,000円相当のふるさと小包「花鳥風月(カタログより1品選択)」</t>
  </si>
  <si>
    <t xml:space="preserve">ギフトカタログより1点選択  
100以上  3,000円相当の商品  
500以上  5,000円相当の商品 </t>
  </si>
  <si>
    <t xml:space="preserve">イーストウッドカントリー倶楽部優待券  
 （1組4名まで1名につきプレー費2,000円割引）  
100以上  1枚  
10,000以上 10,000株毎に1枚追加 </t>
  </si>
  <si>
    <t xml:space="preserve">100以上  (1)新築マンション分譲価格1％割引優待券  
 (2)2,000円相当の図書カード（H17.3月末は1,000円相当） </t>
  </si>
  <si>
    <t xml:space="preserve">1以上  自社分譲マンション パンフレット表示価格2％割引優待券  
 （または同額の諸費用サービス） </t>
  </si>
  <si>
    <t xml:space="preserve">1以上  (1)10,000円相当の全国百貨店共通商品券  
 (2)自社分譲マンション1％割引優待証1枚 </t>
  </si>
  <si>
    <t xml:space="preserve">全株主  自社オリジナル特製ワイン1本  
 2年以上保有株主には別途で自社オリジナル特製ワインセット進呈 </t>
  </si>
  <si>
    <t>3,9</t>
  </si>
  <si>
    <t xml:space="preserve"> (1)自社商品（マンション）購入時分譲価格割引  
 (2)自社（関連会社を含む）管理マンション賃貸仲介手数料割引  
 (3)自社仲介によるマンション購入・売却時仲介手数料割引  
100以上  (1)0.5％(2)20％(3)20％  
1,000以上  (1)1.0％(2)35％(3)35％  
5,000以上  (1)2.0％(2)50％(3)50％  
10,000以上 (1)3.0％(2)50％(3)50％  
100以上  500円相当のクオカード（3月）  
1,000以上  1,000円相当のクオカード（3月） </t>
  </si>
  <si>
    <t xml:space="preserve">100以上  新築マンション分譲価格2％割引優待券1枚 </t>
  </si>
  <si>
    <t>3,9</t>
  </si>
  <si>
    <t xml:space="preserve"> ＱＵＯカード  
1以上  3,000円相当  
5以上  5,000円相当  
10以上  10,000円相当 </t>
  </si>
  <si>
    <t xml:space="preserve">100以上  (1)不動産仲介手数料30％割引優待券  
 (2)温泉宿泊「名湯券」宿泊1,000円割引券3枚  
1,000以上  (1)不動産仲介手数料50％割引優待券  
 (2)温泉宿泊「名湯券」宿泊1,000円割引券5枚 </t>
  </si>
  <si>
    <t>5,11</t>
  </si>
  <si>
    <t xml:space="preserve">(1)「わんにゃんワールド」入場無料券  
 (2)「那須グリーンホテル＆スパ」宿泊優待券  
1以上  (1)4枚　(2)1枚  
10以上  (1)8枚　(2)2枚 </t>
  </si>
  <si>
    <t xml:space="preserve">1以上  (1)自社新築分譲マンションの分譲価格1％割引優待券1枚  
 (2)健康・環境関連ギフトリストから1点選択（3,000円相当） </t>
  </si>
  <si>
    <t xml:space="preserve">9001東武鉄道（３月・９月）　株価check!      
3,000以上  電車全線回数券4枚  
5,000以上  電車全線回数券10枚  
10,000以上 電車全線回数券20枚  
15,000以上 電車全線回数券30枚  
20,000以上 電車全線回数券40枚  
25,000以上 電車全線回数券50枚  
29,000以上 電車全線パス  
58,000以上 電車全線パス・電車全線回数券50枚  
1,000以上  東武動物公園入園券5枚、東武博物館入館券5枚、  
 東武ワールドスクエア割引券5枚、ゴルフ場割引券2枚、  
 東武百貨店買物5％割引券8枚、東武トラベル割引券2枚、  
 東武ホテルグループ割引券5枚、同飲食割引券5枚 </t>
  </si>
  <si>
    <t>3,9</t>
  </si>
  <si>
    <t xml:space="preserve">電車全線回数券（1枚1乗車有効）  
1,000以上  4枚  
2,000以上  8枚  
3,000以上  12枚  
5,000以上  20枚  
10,000以上 40枚  
15,000以上 60枚  
20,000以上 80枚  
25,000以上 電車全線パス1枚  
45,000以上 電車バス全線パス1枚  
1,000以上  相鉄ジョイナス5％割引券10枚、輸入雑貨10％割引券2枚、ゴルフ  
 練習場球1カゴ無料券2枚、テニスコート1時間利用20％割引券1枚、  
 ゴルフ場プレー料金割引券（1組まで1名1,500円割引）1枚、スカッ  
 シュ500円割引券2枚、横浜ベイシェラトンホテル＆タワーズ客室正  
 規料金割引券6枚、レストラン・バー10％割引券3枚、パック旅行（  
 国内3％・海外5％）割引券2枚、コテージ宿泊割引券1枚、コテージ  
 レストラン10％割引券1枚、シアター割引券（大人料金を小学生料  
 金に割引）1枚、不動産売買・賃貸仲介手数料等割引券1枚、ケー  
 ブルテレビ加入契約料無料券1枚、車検整備技術料等割引券2枚 </t>
  </si>
  <si>
    <t xml:space="preserve">電車全線優待乗車券  
3,000以上  10枚  
5,000以上  20枚  
10,000以上 40枚  
19,000以上 80枚  
28,000以上 30枚＋電車全線優待パス  
57,000以上 30枚＋電車バス全線優待パス  
1,000以上  東急イン・東急リゾートなど客室30％割引券6枚、  
 パンパシフィックホテルズアンドリゾーツ客室30％割引券4枚 </t>
  </si>
  <si>
    <t xml:space="preserve">電車全線回数券  
5,000以上  15枚  
10,000以上 30枚  
20,000以上 60枚  
30,000以上 電車全線パス1枚＋電車バス全線きっぷ15枚  
45,000以上 電車またはバス全線パス1枚＋電車バス全線きっぷ15枚  
60,000以上 電車バス共通全線パス1枚＋電車バス全線きっぷ15枚  
30,000以上 3年以上所有した場合：電車バス全線きっぷ15枚  
1,000以上  京急百貨店10％割引券10枚、京急ストア100円割引券10枚、ホテル  
 グランパシフィックメリディアン客室料金20-50％割引または飲食10％ 
 割引券4枚、ホテルパシフィック東京客室料金30％割引または飲食  
 10％割引・高輪京急ホテル客室料金20％割引券4枚、観音崎京急  
 ホテル・京急猪苗代リゾートホテル客室50%割引または飲食10％割引 
 券4枚、京急観光パック旅行3-5％割引券4枚、京急油壷マリンパーク 
 入場50％割引券2枚、京急不動産仲介手数料・住宅関連商品10％  
 割引券1枚、平和島クアハウス利用料金20％割引券1枚、京急ハウ  
 ツ5％割引券5枚 </t>
  </si>
  <si>
    <t xml:space="preserve">電車全線優待乗車券  
1,000以上  3枚  
3,000以上  10枚  
5,000以上  20枚  
10,000以上 40枚  
20,000以上 80枚  
30,000以上 30枚＋電車全線優待証（定期券式）  
60,000以上 30枚＋電車バス共通優待乗車券（定期券式）  
1,000以上  小田急百貨店10％割引券14枚、ホテル宿泊10-20％割引・飲食10％ 
 割引券5枚、遊園地入園料50％割引券1枚、フィットネスクラブ入会金 
 50％割引券1枚、ツアー3％割引券2枚、飲食10％割引券6枚、ベーカ 
 リーショップ10％割引券5枚、フラワーショップ10％割引券5枚、引越  
 10-20％割引券1枚、車検工賃割引券（30％割引＋3,000円引）1枚、 
 OdakyuOXストア5-10％割引券12枚、小田急不動産仲介斡旋手数料 
 5%割引・注文住宅（新築・建替え）工事請負金額5%割引・ハウスクリー 
 ニング5%割引・リフォーム増改築（個人）工事請負金額5%割引（ビルリ 
 ニューアル・マンション大規模修繕等1％割引）2枚、志津ゴルフクラブ  
 ショートコースグリーンフィー平日500円割引・打ち放し練習場ボール  
 3ダース分試打券5枚  
10,000以上 上記＋箱根ベコニア園入園料、ひめしゃらの湯入湯料または  
 入園・入湯セット券（50％割引）2枚  
30,000以上 小田急藤沢ゴルフクラブ1名4,000円割引券1枚（4名まで利用可）、  
 （9月）自社カレンダー1部 </t>
  </si>
  <si>
    <t xml:space="preserve">電車全線優待乗車券（1枚1乗車有効）  
3,000以上  10枚  
5,000以上  15枚  
10,000以上 30枚  
20,000以上 60枚  
30,000以上 電車全線優待パス  
57,000以上 電車バス共通優待パス  
 京王百貨店買物10％割引券（買物3,000円以上有効）  
1,000以上  10枚  
5,000以上  20枚  
10,000以上 30枚  
 京王プラザホテル宿泊20％飲食10％割引券、ツアー3-5％割引券  
1,000以上  10枚  
10,000以上 20枚  
1,000以上  京王自動車割引券（車検等10％引）2枚、京王運輸引越20％割引券  
 2枚、京王アートマン10％割引券5枚、京王グリーンサービス10％割  
 引券10枚、京王食品10％割引券10枚、京王不動産売買仲介手数料 
 10％割引券1枚 </t>
  </si>
  <si>
    <t>3,9</t>
  </si>
  <si>
    <t xml:space="preserve">電車全線回数券  
1,000以上  4枚  
5,000以上  10枚  
10,000以上 30枚  
20,000以上 60枚  
35,000以上 電車全線パス  
50,000以上 電車・バス共通全線パス  
1,000以上  京成ホテル優待券（宿泊・レストラン飲食10％割引）6枚　京成トラベ  
 ルサービス優待券（「ローズツアー」国内5％・海外3％・その他3％）  
 2枚　京成自動車学校優待券（入学金割引）2枚　京成興業優待券（「 
 京成友膳」飲食20％割引券、映画館入場料金200円割引券）各3枚  
 京成バラ園芸優待券（「京成バラ園ローズガーデン」入場料金（当日  
 分）20％割引券）5枚　帝都商事優待券（「帝都ビークルショップ」車検 
 整備コース料金優待価格、自動車板金・塗装代金5％割引）2枚 </t>
  </si>
  <si>
    <t xml:space="preserve">電車・バス全線回数券  
1,000以上  2枚  
3,000以上  3枚  
5,000以上  5枚  
10,000以上 10枚  
20,000以上 15枚  
35,000以上 電車・バス全線共通パス1枚  
 中央高速バス乗車回数券（富士五湖線・甲府線）  
5,000以上  1枚  
10,000以上 2枚  
20,000以上 4枚  
 （1）富士急ハイランド・日本ハイランド等入場券  
 （2）ハイランドフリーパス・イエティリフト1日券等引換券  
1,000以上  （1）5枚（2）1枚  
3,000以上  （1）5枚（2）2枚  
5,000以上  （1）10枚（2）3枚  
10,000以上 （1）15枚（2）4枚  
1,000以上  ホテル・ハイランドリゾート、ホテルマウント富士（室料20％または自  
 社企画宿泊商品10％割引）各2枚　あだたら高原富士急ホテル、富  
 士宮富士急ホテル、甲府イーストサイドホテル（室料20％または自社 
 企画宿泊商品10％割引）2枚　熱海シーサイドリゾート（自社企画宿  
 泊商品10％割引）2枚　富士急グループホテル飲食（10％割引）5枚  
 富士急グループホテルプール（20％割引）2枚　富士ゴルフコース、  
 大富士ゴルフ場（パック料金の2,000円割引）各1枚　日本ランドＨＯＷ 
 ゴルフ場（パック料金の1,000円割引）1枚　富士急トラベル（パッケー  
 ジ旅行料金5％割引）2枚　富士急オートサービス（車検・点検・整備  
 工賃10％割引）1枚、富士ミネラルウォーター（20％割引）1枚 </t>
  </si>
  <si>
    <t xml:space="preserve">15,000以上 電車全線パス  
21,000以上 電車・自動車・索道全線パス  
1,000以上  長瀞ライン下り、宝登山動物園、有隣倶楽部竹膳料理、  
 ガーデンハウス有隣のバーベキューと流しそうめんの  
 共通優待50％割引券5枚 </t>
  </si>
  <si>
    <t xml:space="preserve">電車全線乗車証  
1,000以上  5枚  
5,000以上  15枚  
10,000以上 30枚  
15,000以上 45枚  
21,000以上 電車全線パス  
39,000以上 電車バス共通パス </t>
  </si>
  <si>
    <t xml:space="preserve">9,000以上  バス3路線中1路線パス  
13,000以上 バス3路線中2路線パス  
16,000以上 バス全路線パス  
 （定期観光・都市間県外急行・高速バス除く）  
全株主  万代シルバーホテル・シルバービレッジ佐渡の飲食券5,000円分  
 シルバーボウルのボウリング投球券1枚  
 レインボータワー搭乗券1枚 </t>
  </si>
  <si>
    <t xml:space="preserve">5万円額面 運賃・料金割引券（1枚で2割引、4割引（2枚）限度）  
1以上  1株毎1枚  
11以上  10枚＋超過分2株毎1枚  
101以上  55枚＋超過分3株毎1枚  
200以上  100枚  
500以上  250枚  
1,000以上  500枚  
全株主  メトロポリタンホテルズ宿泊20％割引券3枚  
 ガーラ湯沢スキー場リフト一日50％割引券3枚  
 ガーラ湯沢スキー場レンタル料金20％割引券3枚  
 東京ステーションギャラリー招待券3枚  
 交通博物館招待券4枚 </t>
  </si>
  <si>
    <t xml:space="preserve">1,000以上  10,000円相当の食事優待券 </t>
  </si>
  <si>
    <t xml:space="preserve">100以上  1,600円相当の食事優待券  
500以上  8,000円相当の食事優待券  
1,000以上  16,000円相当の食事優待券 </t>
  </si>
  <si>
    <t xml:space="preserve">1,000以上  12,000円相当の食事優待券 </t>
  </si>
  <si>
    <t xml:space="preserve">1,000以上  買物20％割引券6枚  
2,000以上  買物20％割引券12枚  
3,000以上  買物20％割引券18枚  
4,000以上  買物20％割引券24枚  
5,000以上  買物20％割引券30枚 </t>
  </si>
  <si>
    <t>2,8</t>
  </si>
  <si>
    <t xml:space="preserve">全株主  カタログ掲載商品総代金の15％割引 </t>
  </si>
  <si>
    <t>6,12</t>
  </si>
  <si>
    <t xml:space="preserve">買物優待券（1,000円券）  
500以上  2枚  
1,000以上  4枚  
1,500以上  6枚  
2,000以上  8枚  
2,500以上  10枚 </t>
  </si>
  <si>
    <t xml:space="preserve">買物優待券（100円券・1,000円毎に1枚利用可）  
1,000以上  50枚  
2,000以上  100枚  
3,000以上  150枚  
4,000以上  200枚  
5,000以上  250枚 </t>
  </si>
  <si>
    <t>2,8</t>
  </si>
  <si>
    <t>1,000以上  優待10％割引カード（割引回数制限なし)</t>
  </si>
  <si>
    <t>2,8</t>
  </si>
  <si>
    <t xml:space="preserve">買物優待券（200円券・2,000円毎に1枚利用可）  
 優待券を返送することで自社指定商品（一律3,000円相当）と交換可  
100以上  25枚  
1,000以上  50枚  
2,000以上  100枚  
5,000以上  125枚 </t>
  </si>
  <si>
    <t xml:space="preserve">買物優待券（200円券・2,000円毎に1枚利用可）  
1,000以上  55枚  
5,000以上  110枚  
10,000以上 165枚  
 H16.7月より「エディオン」「デンコードー」の全店舗でも利用可 </t>
  </si>
  <si>
    <t xml:space="preserve"> 買物優待券（1,000円券・10,000円毎に1枚利用可）  
1,000以上  5枚  
5,000以上  15枚  
10,000以上 25枚  
50,000以上 30枚  
100,000以上 50枚 </t>
  </si>
  <si>
    <t xml:space="preserve">1,000以上  12,000円相当の食事優待券（500円券24枚） </t>
  </si>
  <si>
    <t xml:space="preserve">100以上  25％割引優待券3枚（1枚で同席4名様まで利用可）  
1,000以上  12,000円相当の食事優待券（500円券24枚）  
 「すかいらーく」「ガスト」「スカイラークガーデンズ」「グラッチェガーデン 
 ズ」「マルコ」「バーミヤン」「ジョナサン」「藍屋」「旬鮮厨房夢庵」「ビル 
 ディ」「ほたる苑」「魚屋路」の各店舗で利用可能 </t>
  </si>
  <si>
    <t>6,12</t>
  </si>
  <si>
    <t xml:space="preserve">食事等20％割引券（1回につき1枚利用可）  
 「東天紅」「ロゼリアン」「海燕亭」の各店舗で利用可能  
500以上  2枚  
1,000以上  4枚  
5,000以上  6枚  
10,000以上 8枚  
50,000以上 10枚 </t>
  </si>
  <si>
    <t>2,8</t>
  </si>
  <si>
    <t xml:space="preserve">買物100円割引優待券（1,000円毎に1枚利用可）  
1,000以上  200枚  
2,000以上  400枚  
3,000以上  600枚 </t>
  </si>
  <si>
    <t xml:space="preserve">1,000以上  買物割引券  
 家具部門10万円の買物の10％割引券10枚と  
 同5万円の買物の10％割引券10枚  
 ホームセンター部門3,000円毎に300円割引券40枚 </t>
  </si>
  <si>
    <t xml:space="preserve">100以上  1,500円相当の自社取扱商品  
1,000以上  3,000円相当の自社取扱商品 </t>
  </si>
  <si>
    <t xml:space="preserve">100以上  買物20％割引券1枚　10％割引券4枚  
200以上  買物20％割引券2枚　10％割引券8枚  
500以上  買物20％割引券3枚　10％割引券12枚 </t>
  </si>
  <si>
    <t xml:space="preserve">100以上  1,000円相当の食事優待券  
1,000以上  12,000円相当の食事優待券 </t>
  </si>
  <si>
    <t>2,8</t>
  </si>
  <si>
    <t xml:space="preserve">買物100円割引優待券（1,000円毎に1枚利用可）  
1,000未満  30枚  
1,000以上  60枚  
2,000以上  120枚  
3,000以上  180枚  
5,000以上  300枚 </t>
  </si>
  <si>
    <t xml:space="preserve"> 買物100円割引優待券（1,000円毎に1枚利用可）  
1,000以上  100枚  
2,000以上  200枚  
3,000以上  300枚  
4,000以上  400枚  
5,000以上  500枚 </t>
  </si>
  <si>
    <t>マックスバリュ東海</t>
  </si>
  <si>
    <t xml:space="preserve">買物優待券（200円券・買物2,000円毎に1枚利用可）  
 または買物優待券割引相当額の静岡特産銘茶  
100以上  25枚  
500以上  50枚  
1,000以上  100枚 </t>
  </si>
  <si>
    <t xml:space="preserve">100以上  1,000円相当の食事優待券  
500以上  6,000円相当の食事優待券  
1,000以上  12,500円相当の食事優待券  
2,000以上  25,000円相当の食事優待券  
 「リンガーハット」「浜勝」「池記」「卓袱の長崎浜勝」「和華蘭」  
 「出島家」「そこかしこ」の各店舗で利用可能 </t>
  </si>
  <si>
    <t xml:space="preserve">1,000以上  5,000円相当の買物優待券（5,000円券1枚）  
3,000以上  10,000円相当の買物優待券（5,000円券2枚） </t>
  </si>
  <si>
    <t xml:space="preserve">1,000以上  1,000円相当の買物券（1,000円券1枚）  
5,000以上  3,000円相当の買物券（1,000円券3枚）  
10,000以上 5,000円相当の買物券（1,000円券5枚）  
 店頭およびラオックスインターネットショッピングで利用可能 </t>
  </si>
  <si>
    <t xml:space="preserve">100以上  1,000円相当の食事優待券（500円券2枚）  
500以上  5,000円相当の食事優待券（500円券10枚）  
1,000以上  10,000円相当の食事優待券（500円券20枚） </t>
  </si>
  <si>
    <t xml:space="preserve">買物優待券（300円券・買物3,000円毎に1枚利用可）  
 自社取扱指定商品のうち1品との引換可  
1,000以上  40枚  
2,000以上  80枚  
3,000以上  120枚  
4,000以上  160枚  
5,000以上  200枚 </t>
  </si>
  <si>
    <t xml:space="preserve">1,000以上  8,000円相当の優待券（500円券16枚） </t>
  </si>
  <si>
    <t xml:space="preserve"> （1）ストア等優待券（100円券・買物1,000円毎に1枚利用可）  
 （2）映画招待券  
1,000以上  （1）60枚（2）3枚  
2,000以上  （1）120枚（2）6枚  
3,000以上  （1）180枚（2）9枚  
4,000以上  （1）240枚（2）12枚  
5,000以上  （1）300枚（2）15枚 </t>
  </si>
  <si>
    <t>2,8</t>
  </si>
  <si>
    <t xml:space="preserve">買物10％割引券  
100以上  5枚  
1,000以上  10枚 </t>
  </si>
  <si>
    <t>3,9</t>
  </si>
  <si>
    <t xml:space="preserve">1,000以上  注文紳士服20％割引券2枚 </t>
  </si>
  <si>
    <t xml:space="preserve">1,000以上  12,000円相当の食事優待券（500円券24枚） </t>
  </si>
  <si>
    <t>2,8</t>
  </si>
  <si>
    <t xml:space="preserve">1,000以上  3,000円相当の紀州特産品  
5,000以上  5,000円相当の紀州特産品 </t>
  </si>
  <si>
    <t xml:space="preserve">自社商品券または地域特産品  
100以上  3,000円相当  
500以上  5,000円相当  
1,000以上  10,000円相当 </t>
  </si>
  <si>
    <t xml:space="preserve">100以上  買物15％割引券4枚  
1,000以上  買物15％割引券6枚  
3,000以上  買物15％割引券8枚 </t>
  </si>
  <si>
    <t xml:space="preserve">買物優待券（1,000円券）  
100以上  2枚  
1,000以上  4枚  
3,000以上  6枚  
5,000以上  10枚 </t>
  </si>
  <si>
    <t>CFSコーポレーション</t>
  </si>
  <si>
    <t xml:space="preserve">500以上  3,000円相当の買物優待券（500円券6枚） </t>
  </si>
  <si>
    <t xml:space="preserve">1,000以上  1,000株毎に買物10％割引券1冊（100円相当券50枚・上限10冊）  
 優待券の提示で有料催事2名まで入場無料（一部対象外） </t>
  </si>
  <si>
    <t>1,7</t>
  </si>
  <si>
    <t xml:space="preserve">1,000以上  買物7％割引券12枚（1,000株毎6枚追加）  
5,000以上  買物7％割引券36枚  
10,000以上 買物7％割引券72枚  
1,000以上  文化催招待券12枚（1枚で同伴者2名まで）  
 ホテルシーガルてんぽーざん大阪の優待、  
 買物優待券および文化催招待券の表紙の提示で宿泊料20％割引、  
 レストラン・ラウンジ10％割引 </t>
  </si>
  <si>
    <t>2,8</t>
  </si>
  <si>
    <t xml:space="preserve">買物7％割引優待カード（関係店5％・一部除外品有り）限度額  
1,000以上  年間50万円  
2,000以上  1,000株毎に年間50万円ずつ加算  
10,000以上 年間500万円  
 直営店での有料文化催事の無料入場カードとして利用可（2名まで） </t>
  </si>
  <si>
    <t>2,8</t>
  </si>
  <si>
    <t xml:space="preserve">1,000以上  （1）買物7％割引  
 （2）松坂屋美術館、各店有料文化催事入場無料（2名まで） </t>
  </si>
  <si>
    <t>2,8</t>
  </si>
  <si>
    <t xml:space="preserve">1,000以上  買物優待カードの発行  
 （1）買物10％割引（200円以上の買物・一部除外品あり）  
 （2）銀座本店・浅草支店での有料文化催事の入場無料（本人他1名） 
 （3）松屋グループの飲食店等で割引利用可能（一部除外店舗あり） </t>
  </si>
  <si>
    <t>2,8</t>
  </si>
  <si>
    <t xml:space="preserve"> 買物10％割引優待券（買物3,000円以上・一部対象除外品あり）  
100以上  3枚（H14年9月から対象）  
500以上  6枚（H14年9月から対象）  
1,000以上  12枚  
2,000以上  15枚  
3,000以上  18枚  
4,000以上  24枚  
5,000以上  30枚  
10,000以上 60枚  
 株主優待クーポン券  
100以上  下記の半分の枚数（H14年9月から対象）  
1,000以上  ・イートパラダイス10％割引券6枚  
 ・理容室、美容室10％割引券6枚  
 ・写真室、貸衣装10％割引券2枚  
 ・インテリアデザインサービス20％割引券2枚  
 ・駐車場1時間延長券6枚（一部契約駐車場除） </t>
  </si>
  <si>
    <t xml:space="preserve">買物5％割引優待券  
500以上  3枚  
1,000以上  6枚（1,000株毎6枚追加）  
10,000以上 60枚 </t>
  </si>
  <si>
    <t>3,9</t>
  </si>
  <si>
    <t xml:space="preserve">買物10％割引優待券（買上金額2,000円以上10,000円以下）  
1,000以上  25枚  
3,000以上  35枚  
5,000以上  45枚  
8,000以上  50枚  
10,000以上 60枚  
1,000以上  優待クーポン券1冊：近鉄百貨店レストラン街飲食5％割引券5枚、近  
 鉄百貨店旅行館・旅行サロン指定パッケージツアー5％割引券1枚、  
 近鉄文化サロン入会金5,000円優待券1枚、近鉄百貨店オリジナルエ 
 コバッグ引換券1枚、志摩スペイン村パルケエスパーニャ入園30％割 
 引券2枚、大阪近鉄バッファローズ主催公式戦入場50％割引券2枚、  
 近鉄グループ6ゴルフ場優待券各1枚、都ホテルズ＆リゾーツ宿泊20  
 ％割引券5枚、婚礼披露宴飲食10％割引券1枚、近畿ニッポンレンタ  
 カー10％割引券2枚 </t>
  </si>
  <si>
    <t>2,8</t>
  </si>
  <si>
    <t xml:space="preserve">買物10％割引優待券（一部商品5％割引）  
100以上  5枚  
1,000以上  20枚  
10,000以上 50枚 </t>
  </si>
  <si>
    <t xml:space="preserve">1,000以上  株主催物招待券5枚  
 買物10％割引優待券  
1,000以上  20枚  
3,000以上  40枚  
5,000以上  60枚  
10,000以上 100枚 </t>
  </si>
  <si>
    <t xml:space="preserve">500以上  買物5％割引優待券30枚（500株毎30枚追加・最高360枚） </t>
  </si>
  <si>
    <t>2,8</t>
  </si>
  <si>
    <t xml:space="preserve">100以上  ニッセンコレクティブカタログ年5回  
1,000以上  (1)ニッセンコレクティブカタログ年5回  
 (2)5,000円相当の自社取扱商品カタログより1点選択（買物券含む） </t>
  </si>
  <si>
    <t>6,12</t>
  </si>
  <si>
    <t xml:space="preserve">全株主  株主優待カード（買物5％割引・店舗内外施設割引）・  
 カレンダー2点（8月）  
1,000以上  映画招待券2枚・ギャラリー招待券6枚  
5,000以上  映画招待券6枚・ギャラリー招待券18枚  
10,000以上 映画招待券10枚・ギャラリー招待券30枚 </t>
  </si>
  <si>
    <t xml:space="preserve">自社カード会員サービス「セゾン」ドリームポイント進呈  
100以上  500ポイント  
500以上  1,000ポイント  
1,000以上  1,500ポイント </t>
  </si>
  <si>
    <t xml:space="preserve">買物優待5％割引券（食料品は3％割引）  
1,000以上  10枚  
2,000以上  15枚  
3,000以上  20枚  
5,000以上  25枚  
10,000以上 30枚  
 食事優待券（500円券）  
1,000以上  3枚  
5,000以上  6枚 </t>
  </si>
  <si>
    <t>2,8</t>
  </si>
  <si>
    <t xml:space="preserve"> 買物優待券（100円券・1,000円毎に1枚利用可）あるいは商品  
100以上  15枚  
500以上  30枚  
1,000以上  50枚  
2,000以上  100枚  
3,000以上  150枚  
4,000以上  200枚  
5,000以上  250枚  
 商品を選択の場合  
100以上  1,000円相当の図書券  
500以上  新潟産コシヒカリ5kg  
1,000以上  新潟産コシヒカリ10kgまたは米菓詰め合わせ </t>
  </si>
  <si>
    <t xml:space="preserve">500円額面 買物5％割引優待券  
10以上  1枚（10株毎1枚追加）  
2,000以上  200枚 </t>
  </si>
  <si>
    <t xml:space="preserve"> （1）買物200円優待券　（2）1時間無料駐車券  
 買物優待券は買物2,000円毎に1枚利用可・「ＯＰＡ」各店も利用可  
1,000以上  （1）100枚（2）20枚  
2,000以上  （1）200枚（2）40枚  
3,000以上  （1）300枚（2）60枚  
4,000以上  （1）400枚（2）80枚  
5,000以上  （1）500枚（2）100枚 </t>
  </si>
  <si>
    <t xml:space="preserve">買物5％割引優待券  
1,000以上  10枚  
3,000以上  20枚  
5,000以上  30枚  
10,000以上 50枚 </t>
  </si>
  <si>
    <t xml:space="preserve">買物5％割引優待カード（買上額20円以上につき利用可）  
500以上  10,000円分割引（買上額20万円）  
1,000以上  20,000円分割引（買上額40万円）  
1,500以上  30,000円分割引（買上額60万円）  
2,000以上  40,000円分割引（買上額80万円）  
2,500以上  50,000円分割引（買上額100万円） </t>
  </si>
  <si>
    <t>2,8</t>
  </si>
  <si>
    <t xml:space="preserve">1,000以上  3,000円相当の自社商品券（500円券6枚）または自社取扱商品 </t>
  </si>
  <si>
    <t>2,8</t>
  </si>
  <si>
    <t xml:space="preserve">100以上  オーナーズカード発行（要申込・家族カード上限3枚発行）  
 カード提示による現金買上に対し下記割合を返金  
 （半年間累計により買上上限100万円）  
100以上  3%  
1,000以上  5%  
3,000以上  7%  
 カード提示による割引優待  
 レストラン10％割引「グルメドール」「プチグルメ」「和ぐるめ」「花ぐる  
 め」「花ぐるま」「しゃぶしゃぶ和ぐるめ」「とんかる和ぐるめ」「バイキ  
 ングレストラングルメドール」「エスポワール」「カフェエスポワール」  
 専門店5％割引「タルポット」「タルポットキッズ」「ペットシティ」  
 映画館優待料金「イオンシネマズ」「ジャスコスペースシネマ野田」 </t>
  </si>
  <si>
    <t>2,8</t>
  </si>
  <si>
    <t xml:space="preserve">1,000以上  買物5％割引優待カード（一部除外品有り・申込必要） </t>
  </si>
  <si>
    <t>6,12</t>
  </si>
  <si>
    <t xml:space="preserve">買物優待券（200円券・2,000円毎に1枚利用可）  
1,000以上  50枚  
2,000以上  100枚  
3,000以上  150枚  
4,000以上  200枚  
5,000以上  250枚 </t>
  </si>
  <si>
    <t xml:space="preserve">買物優待券（100円券・1,000円毎に1枚利用可）  
1,000以上  80枚  
2,000以上  160枚  
3,000以上  240枚  
4,000以上  320枚  
5,000以上  400枚 </t>
  </si>
  <si>
    <t xml:space="preserve">100以上  5,000円相当の自社施設乗物利用可能なオーナーズカード発行  
 （同カード提示で店内レジ清算商品5％割引）  
1,000以上  上記＋5,000円相当のオリジナルキャラクターグッズ </t>
  </si>
  <si>
    <t xml:space="preserve">1以上  (1)10,000円相当の株主優待券1枚  
 　2期連続以上株主名簿記載の株主（中間期末日及び期末日現在の 
 　株主名簿に連続3回以上記載された株主）の場合は2枚進呈  
 　「ラ・パルレ」「デッドシースパ」「ネイルサロン」の各店で利用可  
 (2)20,000円相当の入会金無料券1枚  
 (3)ラ・パルレ商品 </t>
  </si>
  <si>
    <t xml:space="preserve">100以上  自社商品 </t>
  </si>
  <si>
    <t xml:space="preserve">1,000以上  自社製品および全国の特産品（各10,000円相当） </t>
  </si>
  <si>
    <t xml:space="preserve">100以上  自社製品 </t>
  </si>
  <si>
    <t xml:space="preserve">100以上  500円相当のジェフグルメカード  
1,000以上  5,000円相当の日本旅行指定ホテル宿泊優待券 </t>
  </si>
  <si>
    <t xml:space="preserve">1,000以上  自社製品40％割引販売 </t>
  </si>
  <si>
    <t xml:space="preserve">100以上  3,500円相当の自社関連商品 </t>
  </si>
  <si>
    <t xml:space="preserve">1,000以上  5,000円相当の自社製品 </t>
  </si>
  <si>
    <t xml:space="preserve">1,000以上  自社製品（入浴剤等） </t>
  </si>
  <si>
    <t xml:space="preserve">1,000以上  自社製品（健康食品） </t>
  </si>
  <si>
    <t xml:space="preserve">500以上  3,000円相当の自社取扱商品  
1,000以上  5,000円相当の自社取扱商品  
5,000以上  10,000円相当の自社取扱商品 </t>
  </si>
  <si>
    <t xml:space="preserve">1,000以上  12,800円相当の栄養食品 </t>
  </si>
  <si>
    <t xml:space="preserve">1,000以上  1,500円相当の自社製品  
5,000以上  5,000円相当の自社製品 </t>
  </si>
  <si>
    <t xml:space="preserve">1,000以上  「川村記念美術館」優待入場券2枚 </t>
  </si>
  <si>
    <t xml:space="preserve">1,000以上  自宅の無料耐震診断・2,000円相当のクオカード </t>
  </si>
  <si>
    <t xml:space="preserve">100以上  4,500円相当の金券（100株増加毎4,500円相当の金券追加）  
1,000以上  一律45,000円相当の金券  
 ※コナミスポーツクラブ全施設にて現金同様に利用可 </t>
  </si>
  <si>
    <t xml:space="preserve">500以上  宮城県産米ひとめぼれ5kg  
5,000以上  宮城県産米ひとめぼれ10kg </t>
  </si>
  <si>
    <t xml:space="preserve">1,000以上  自社レジャー施設招待券12枚  
3,000以上  自社レジャー施設招待券24枚  
 ※優待券1枚で利用可能な施設  
 映画1番組、カラオケ1室1時間、ボウリング2ゲーム、  
 ビリヤード1台1時間、メダルゲーム機設置店舗のみメダル50枚  
 上記招待券を全て返送した場合  
1,000以上  夕張郡長沼町「あいすの家」のアイスクリームギフト120ml12個入  
 または北海道限定発売ビールギフト350ml缶8本、500ml缶2本入  
3,000以上  夕張郡長沼町「あいすの家」のアイスクリームギフト120ml24個入  
 または北海道限定発売ビールギフト350ml缶22本入 </t>
  </si>
  <si>
    <t xml:space="preserve">1,000以上  200杯分のレギュラーコーヒー </t>
  </si>
  <si>
    <t xml:space="preserve"> 自社グループ下記優待券  
 (1)ホテル宿泊50％割引・飲食10％割引券1枚  
 (2)冠婚葬祭等5％割引優待券  
 (3)無料在宅入浴サービス利用券（地域限定）  
 (4)自分史編纂10％割引優待券  
 (5)施設利用券（1,000円券・1人1回2枚利用可）  
 (6)オリジナル金粉入りシャンパン引換券  
100以上  (1)1枚(2)1枚(3)1枚(4)1枚(5)2枚※(6)1枚※  
1,000以上  (1)2枚(2)1枚(3)2枚(4)1枚(5)20枚(6)1枚  
 ※100以上の場合(5)(6)は、いずれか選択 </t>
  </si>
  <si>
    <t xml:space="preserve">100以上  お米券3kg  
1,000以上  お米券5kg  
10,000以上 お米券10kg </t>
  </si>
  <si>
    <t xml:space="preserve">オリジナル1dayパスポート  
 東京ディズニーランドまたは東京ディズニーシーのいづれかで利用可  
100以上  1枚  
200以上  2枚  
300以上  3枚  
400以上  4枚  
500以上  5枚  
3,000以上  6枚 </t>
  </si>
  <si>
    <t xml:space="preserve">100以上  2,000タイムズポイント（3,600円相当）  
1,000以上  5,000タイムズポイント（8,700円相当）  
5,000以上  10,000タイムズポイント（18,000円相当）  
 タイムズポイント：タイムズクラブ内で提供するポイントプログラム  
 ※タイムズ駐車サービス券、タイムズオリジナルグッズ、自動車整備  
 メンテナンス等が割引価格で受けられるドライバーズモール共通サー 
 ビス券等と交換可能（上記相当額はタイムズポイントをタイムズ駐車  
 サービス券に交換した場合の換算額） </t>
  </si>
  <si>
    <t xml:space="preserve">100以上  2,000円相当の優待券1枚  
500以上  6,000円相当の優待券1枚  
1,000以上  6,000円相当の優待券2枚 </t>
  </si>
  <si>
    <t xml:space="preserve">5,000円額面 ポイント累積機能付オーナーカード1枚  
1以上  （ボウリング1ゲームにつき150円割引）  
 ボウリング1ゲーム無料招待券3枚 </t>
  </si>
  <si>
    <t xml:space="preserve">自社経営レストラン飲食および  
 ホテルトラスティ名古屋宿泊優待割引券  
100以上  1枚（30％割引券）  
500以上  1枚（50％割引券）  
1,000以上  2枚（50％割引券）  
2,000以上  3枚（50％割引券）  
3,000以上  4枚（50％割引券）  
5,000以上  5枚（50％割引券）  
10,000以上 10枚（50％割引券） </t>
  </si>
  <si>
    <t xml:space="preserve">1,000以上  写真関連の自社取扱い製品・商品 </t>
  </si>
  <si>
    <t xml:space="preserve">100以上  3,000円相当の自社新作ソフト優待券 </t>
  </si>
  <si>
    <t xml:space="preserve">500以上  3,000円相当のふるさと小包ギフト券1枚 </t>
  </si>
  <si>
    <t xml:space="preserve">(1)国内・海外直営挙式会場割引または自社オリジナルドレス、タキシ 
 　ードペア購入の50,000円割引券  
 (2)パッケージ旅行4-6％割引券（国内・海外とも各々下記枚数進呈）  
 (3)海外リゾート施設無料宿泊券（1枚につき1室2泊利用可）  
 (4)貸衣装20％割引優待券（1契約につき1枚利用可）  
 (5)自社フォトプラン「花嫁物語」20,000円割引優待券（同プランを利用  
 　しない場合は写真2枚無料撮影券として利用可）  
 (6)目黒雅叙園宿泊優待券（スイートルーム1室2名28,000円で利用可） 
100以上  (1)1枚(2)2枚(3)1枚(4)1枚(5)1枚(6)1枚  
1,000以上  (1)1枚(2)6枚(3)1枚(4)2枚(5)1枚(6)1枚  
5,000以上  (1)1枚(2)10枚(3)1枚(4)3枚(5)1枚(6)1枚 </t>
  </si>
  <si>
    <t xml:space="preserve">100以上  2,000円相当の自社開発商品  
1,000以上  8,000円相当の現像無料優待券1冊（500円相当現像無料券16枚綴） 
 2,000円相当の自社開発商品 </t>
  </si>
  <si>
    <t xml:space="preserve">創立20周年記念株主特別優待（H16.9末現在株主対象）  
 子会社日本エデュネットの事業「インターネットTV電話個別指導シス  
 テム『ハローｅ先生』スターターキット」特別優待販売  
1以上  8,000円（定価より16,000円割引）  
51以上  4,000円（定価より20,000円割引）  
101以上  2,000円（定価より22,000円割引）  
151以上  無償（定価より24,000円割引）  
 上記スターターキット申込者に対し30分無料体験カード進呈  
1以上  子会社スクールツアーシップが運営する合宿・体験学習による人格  
 情操教育への特別優遇特典（30％割引券1枚） </t>
  </si>
  <si>
    <t xml:space="preserve">1,000以上  3,000円相当の「ふるさと小包」 </t>
  </si>
  <si>
    <t xml:space="preserve">1以上  介護付有料老人ホーム入居金割引優待券（1,000,000円相当）  
 「コムスンホームはるひ野」「コムスンホーム立川」および「優待期間  
 中に新規開設するコムスンホーム｣の新規募集時に利用可  
 （※H15.9.24現在株主対象） </t>
  </si>
  <si>
    <t xml:space="preserve">100以上  自社施設優待券10枚（1枚で下記サービス1つを利用可）  
 (1)レンタル　レンタル1本無料（常時全品）  
 (2)アミューズ　メダル50枚  
 (3)ボウリング　1ゲーム無料  
 (4)ビリヤード　500円割引 </t>
  </si>
  <si>
    <t xml:space="preserve">ＶＩＳＡギフトカード  
1以上  2,000円相当  
3以上  3,000円相当  
6以上  5,000円相当 </t>
  </si>
  <si>
    <t xml:space="preserve">100以上  3,000円相当のグルメギフト券  
1,000以上  10,000円相当のグルメギフト券 </t>
  </si>
  <si>
    <t xml:space="preserve">受講料割引優待券  
100以上  1,000円券1枚（1,000円相当）  
300以上  3,000円券1枚（3,000円相当）  
900以上  3,000円券2枚（6,000円相当）  
1,500以上  3,000円券3枚（9,000円相当）  
3,000以上  3,000円券5枚（15,000円相当）  
9,000以上  3,000円券10枚（30,000円相当）  
15,000以上 3,000円券15枚（45,000円相当）  
 東京個別指導学院・関西個別指導学院・京都個別指導学院において 
 自社指定月の受講料を割引（生徒1名につき1ヶ月9,000円分、6ヶ月  
 45,000円分、1年間90,000円分を限度として利用可） </t>
  </si>
  <si>
    <t xml:space="preserve">100以上  お米券2枚 </t>
  </si>
  <si>
    <t>アドバックス</t>
  </si>
  <si>
    <t xml:space="preserve">ゲレンデ施設共通無料滑走券  
1,000以上  1,000株毎2枚  
10,000以上 20枚 </t>
  </si>
  <si>
    <t>ライブドア</t>
  </si>
  <si>
    <t xml:space="preserve">livedoorポイント進呈  
100以上  100ポイント  
1,000以上  300ポイント  
10,000以上 1,000ポイント  
1以上  livedoor株主限定ページに入場可能な株主IDを配布 </t>
  </si>
  <si>
    <t xml:space="preserve">TSUTAYAでのセル(BOOK除く)・レンタル、及びローソンのLoppi、  
 TSUTAYA onlineで利用可能なポイント付与  
100以上  2,000ポイント  
1,000以上  5,000ポイント  
10,000以上 10,000ポイント </t>
  </si>
  <si>
    <t xml:space="preserve">1以上  (1)自社グループ出版物1冊（指定出版物から選択）  
 (2)東京ファイナンシャルプランナーズ開講講座10％割引  
 (3)FP総合情報サイト「PowerFP」3ヶ月無料利用権 </t>
  </si>
  <si>
    <t xml:space="preserve">1以上  デザインポータルサイトDEXの下記サービス  
 満タンフリーパック1年間分(9,800円相当)  
10以上  デザインポータルサイトDEXの下記フリーパック3点  
 (1)満タンフリーパック1年間分(9,800円相当)  
 (2)DEXフリーパック1年間分(12,500円相当)  
 (3)フォト満タンフリーパック1ヶ月分(19,800円相当) </t>
  </si>
  <si>
    <t xml:space="preserve">ミュージックギフトカード（500円券）  
1以上  1枚  
3以上  2枚  
10以上  4枚  
30以上  10枚 </t>
  </si>
  <si>
    <t xml:space="preserve">100以上  自社施設優待券3枚  
200以上　  自社施設優待券6枚  
 フィットネスクラブ及び各種スクール入会金無料・フィットネスクラブ等  
 施設無料体験・プロショップ販売商品20％割引・フィットネスチェック＆ 
 カウンセリング・お子様向け短期教室50％割引（水泳・体育）・ボート  
 ライセンス取得講習料10％割引・ダイビングライセンス取得講習料50 
 ％割引・エステティックサロン「オーシャンスパ」20％割引・託児所「ピ  
 テロセントラルチャイルドケアセンター」お預かり料金の会員価格提供 
 ・旅行商品割引（当社取扱商品は5％割引・当社主催商品は会員価  
 格優待）  
100以上  1年以上自社施設の会員を継続している株主への追加優待  
 (1)在籍店舗での有料プログラム（ペアストレッチ・スイムプライベート  
 　レッスン）の1回無料体験  
 (2)自社所属選手（水泳・体操）の合宿、練習見学会ならびに選手との 
 　交流会へ招待  
 (3)セントラルスポーツ研究所（ＣＩＳ）研究員による「測定・カウンセリン 
 　グイベント」へ招待  
 (4)ホノルルマラソンのフルマラソン参加者にキネシオテーピングを無  
 　料実施（4,000円相当） </t>
  </si>
  <si>
    <t xml:space="preserve">自社作品キャラクタークオカード  
100以上  2,000円相当  
500以上  4,000円相当  
1,000以上  6,000円相当  
5,000以上  10,000円相当  
10,000以上 20,000円相当 </t>
  </si>
  <si>
    <t xml:space="preserve">四万十川の特産品詰合せ  
500以上  1,000円相当  
1,000以上  2,000円相当  
5,000以上  3,000円相当  
10,000以上 4,000円相当 </t>
  </si>
  <si>
    <t xml:space="preserve">レストランカラオケ株主優待券  
1以上  ルーム料金1,000円割引券15枚（15,000円相当）  
5以上  ルーム料金1,000円割引券45枚（45,000円相当）  
 5名以下利用時は2枚まで、6名以上利用時は利用枚数制限なし </t>
  </si>
  <si>
    <t>ＷＯＷＯＷ</t>
  </si>
  <si>
    <t xml:space="preserve">1以上  下記より選択  
 (1)ＷＯＷＯＷ視聴割引（視聴料3ヶ月分無料）  
 (2)ＷＯＷＯＷ関連グッズ（指定商品から1点選択） </t>
  </si>
  <si>
    <t xml:space="preserve">100以上  2,000円相当の自社製品  
1,000以上  20,000円相当の自社製品（カタログから自由選択可）  
 ※1,000株未満の株主優待：H17.9.20現在株主以降より実施 </t>
  </si>
  <si>
    <t xml:space="preserve">100以上  5,000円相当の自社製品 </t>
  </si>
  <si>
    <t xml:space="preserve">100以上  5,000-9,000円相当の自社製品 </t>
  </si>
  <si>
    <t xml:space="preserve">1,000以上  自社開発製造化粧品等 </t>
  </si>
  <si>
    <t xml:space="preserve">100以上  10,000円相当の自社化粧品・健康食品 </t>
  </si>
  <si>
    <t xml:space="preserve">100以上  自社製品の優待割引販売  
 （購入額10,000円未満10％割引・購入額10,000円以上15％割引） </t>
  </si>
  <si>
    <t>6,12</t>
  </si>
  <si>
    <t xml:space="preserve">1,000以上  「音楽」にちなんだ自社企画品 </t>
  </si>
  <si>
    <t xml:space="preserve">1,000以上  10,000円相当の優待券（500円券20枚） </t>
  </si>
  <si>
    <t>6,12</t>
  </si>
  <si>
    <t xml:space="preserve">100以上  ストックホルダーシルバーカード（飲食代金5％割引）  
200以上  ストックホルダーゴールドカード（飲食代金10％割引）  
 ※上記カード利用可能店舗：自社直営のファミリーレストランココス、  
 　焼肉レストラン宝島、メキシカンディナーレストランエルトリート  
100以上  5,000円相当の食事優待券（500円券10枚）  
1,000以上  10,000円相当の食事優待券（500円券20枚）  
 郊外型ファミリー牛丼店「すき家」、ファミリーレストラン「ココス」、焼肉 
 レストラン「宝島」、メキシカンディナーレストラン「エルトリート」、焼肉・ 
 しゃぶしゃぶ「ぎゅあん」、焼肉「いちばん」、クオリティハンバーガー「  
 ウェンディーズ」、手ごねハンバーグ・サラダバー「ビッグボーイ」、ファ  
 ミリーレストラン「ミルキーウェイ」、ステーキ･サラダバー「ヴィクトリア・ 
 ステーション」、釜めし・焼とり「有頂天」、打ちたてうどん「久兵衛屋」  
 の各店で利用可 </t>
  </si>
  <si>
    <t xml:space="preserve">100以上  ソフトクリーム無料交換券5枚  
1,000以上  ソフトクリーム無料交換券20枚 </t>
  </si>
  <si>
    <t>2,8</t>
  </si>
  <si>
    <t xml:space="preserve">(1)自社買物優待券または全国共通の他社ギフトカード  
 (2)「ホテル福原」優待割引券（宿泊50％割引・飲食20％割引）  
100以上  (1)1,500円相当（500円券3枚）　(2)0枚  
500以上  (1)1,500円相当（500円券3枚）　(2)1枚  
1,000以上  (1)3,000円相当（500円券6枚）　(2)2枚  
5,000以上  (1)5,000円相当（500円券10枚）　(2)4枚 </t>
  </si>
  <si>
    <t xml:space="preserve">優待食事券（自社指定商品と交換可）  
1,000以上  5,000円相当  
2,000以上  10,000円相当 </t>
  </si>
  <si>
    <t xml:space="preserve">買物優待券（200円券・買物2,000円毎に1枚利用可）  
100以上  30枚  
500以上  60枚  
1,000以上  90枚  
2,000以上  120枚  
3,000以上  150枚 </t>
  </si>
  <si>
    <t xml:space="preserve">100以上  2,500円相当の自社製品詰合せ  
500以上  4,500円相当の自社製品詰合せ </t>
  </si>
  <si>
    <t xml:space="preserve">買物優待券（100円券・買物1,000円毎に1枚利用可）  
100以上  50枚  
1,000以上  100枚  
 優待券の返送により自社取扱商品と交換可 </t>
  </si>
  <si>
    <t xml:space="preserve">100以上  1,000円相当の自社開発商品  
1,000以上  3,000円相当の自社開発商品 </t>
  </si>
  <si>
    <t xml:space="preserve">1,000以上  3,000円相当のオリジナルギフトセット </t>
  </si>
  <si>
    <t xml:space="preserve">100以上  自社事業関連商品 </t>
  </si>
  <si>
    <t xml:space="preserve">100以上  5,000円相当の買物優待券（500円券10枚） </t>
  </si>
  <si>
    <t xml:space="preserve">1,000以上  8,000円相当の自社取扱商品 </t>
  </si>
  <si>
    <t xml:space="preserve">1,000以上  自社特製オリジナルハム製品 </t>
  </si>
  <si>
    <t xml:space="preserve">500以上  4,000円相当の全国共通食事券「ジェフグルメカード」  
1,000以上  10,000円相当の全国共通食事券「ジェフグルメカード」 </t>
  </si>
  <si>
    <t>6,12</t>
  </si>
  <si>
    <t xml:space="preserve">100以上  魚沼産コシヒカリ2kg  
1,000以上  魚沼産コシヒカリ5kg </t>
  </si>
  <si>
    <t xml:space="preserve">買物優待券（100円券・買物1,000円毎1枚利用可）  
100以上  20枚  
500以上  50枚  
1,000以上  100枚 </t>
  </si>
  <si>
    <t xml:space="preserve">1,000以上  5,000円相当の自社取扱商品 </t>
  </si>
  <si>
    <t xml:space="preserve">1,000以上  買物優待券20枚（500円券・買物2,000円毎に1枚利用可） </t>
  </si>
  <si>
    <t xml:space="preserve">100以上  買物5％割引優待カード1枚 </t>
  </si>
  <si>
    <t>2,8</t>
  </si>
  <si>
    <t xml:space="preserve">100以上  2,500円相当の食事優待券（500円券5枚）  
500以上  5,000円相当の食事優待券（500円券10枚）  
1,000以上  10,000円相当の食事優待券（500円券20枚）  
 近隣店舗がない場合は相当の産地直送特産品も可能  
 ※H15.8.31現在株主より実施 </t>
  </si>
  <si>
    <t>2,8</t>
  </si>
  <si>
    <t xml:space="preserve">1,000以上  (1)10,000円相当の自社製品  
 (2)50万円相当の旅行券（抽選により10名限定・自社海外拠点（ニュー 
 ヨーク､ミラノ､ソウル､香港､上海､台北）視察のモデルコース有） </t>
  </si>
  <si>
    <t xml:space="preserve"> ブロードバンド総合サービス「Yahoo! BB（12M/8M）」の月額費用のう 
 ち、ADSLサービス料、ISPサービス料、モデムレンタル料、及び「BB  
 フォン」のモデムレンタル料、月額基本料金の無料優待  
 （株主本人もしくは同居の親族のみ適用）  
100以上  1ヶ月間無料  
1,000以上  3ヶ月間無料 </t>
  </si>
  <si>
    <t>3,9</t>
  </si>
  <si>
    <t xml:space="preserve">100以上  3,000円相当の自社取扱商品 </t>
  </si>
  <si>
    <t xml:space="preserve">1,000以上  自社取扱水産加工品 </t>
  </si>
  <si>
    <t xml:space="preserve">100以上  (1)自社ブランドのヘアケアセット（5,040円相当）  
 (2)お米券3枚（3kg） </t>
  </si>
  <si>
    <t xml:space="preserve">1,000以上  10,000円相当の商品 </t>
  </si>
  <si>
    <t xml:space="preserve">100以上  2,000円相当の品物（3月）・自社カレンダー1部（9月） </t>
  </si>
  <si>
    <t>3,9</t>
  </si>
  <si>
    <t xml:space="preserve">100以上  山形産米はえぬき2kg  
1,000以上  山形産米はえぬき5kg  
 平成17年3月末権利確定分限定優待（東証一部上場記念）  
100以上  山形産米はえぬき3kg  
1,000以上  山形産米はえぬき6kg </t>
  </si>
  <si>
    <t xml:space="preserve">全品10％割引優待券（1枚につき買上額最高10,000円まで利用可）  
 但し、ビール、発泡酒、たばこ、商品券類、本等を除く  
 優待券使用を希望しない場合は純米大吟醸酒１本と交換可  
1,000以上  10枚  
2,000以上  20枚 </t>
  </si>
  <si>
    <t xml:space="preserve">100以上  国産銘柄米2kg  
1,000以上  国産銘柄米4kg（2kg×2銘柄） </t>
  </si>
  <si>
    <t xml:space="preserve">1,000以上  5,000円相当の食事優待券（1,000円券5枚）  
5,000以上  10,000円相当の食事優待券（1,000円券10枚）  
10,000以上 15,000円相当の食事優待券（1,000円券15枚）  
 「東京ベリーニ」「東京ベリーニドルチェ」「nish[ニッシュ]」「Asli[アスリ]」 
 「三四味屋」「水の賦」「スミカ」「モ～モ～パラダイス」「バルバッコアグ 
 リル」「ロウリーズ・ザ・プライムリブ」「月の兎」「ラヂオホール」「ホテル 
 ケント」「サムタイム」の各店舗で利用可能  
 ※希望により同相当額の自社製菓子等詰合せに変更可能 </t>
  </si>
  <si>
    <t xml:space="preserve">500以上  500株毎2点券1枚発行（点数により優待）  
 (1)カーフェリー乗船優待（片道・特等6点・1等4点・2等2点）  
 (2)ジェットフォイル乗船優待  
 　（片道・2点で運賃料金の2/3相当、4点で運賃料金の1/3相当）  
 (3)高速船乗船優待（片道・2点＋(差額)高速船急行料金） </t>
  </si>
  <si>
    <t xml:space="preserve"> （3月）全日空（ANA）国内営業全路線  
 片道一区間搭乗時片道運賃50%割引優待券  
1,000以上  1枚  
2,000以上  2枚  
3,000以上  3枚  
4,000  4枚  
4,001以上  4枚+4,000株超過分2,000株毎に1枚  
10,001以上 7枚+10,000株超過分4,000株毎に1枚  
1,000,001以上 254枚+1,000,000株超過分8,000株毎に1枚  
1,000以上  （9月）国内ANA HOTELS宿泊30％割引優待券3枚、同レストラン・  
 バー飲食10％割引優待券5枚、同ホテル婚礼優待、国内ANAスカイ  
 ホリデーツアー7％割引優待券2枚、海外ANAハローツアー7％割引  
 優待券2枚、全日空商事直営売店・免税店・全日空商事デューティー  
 フリー直営店およびANAホテル内売店「トリトンゲート」並びにエアー  
 ニッポン商事直営売店買物（1,000円以上）10％割引優待券5枚、  
 機内通販カタログANA SKYSHOPおよび全日空商事の通販カタログ  
 買物7％割引優待券5枚 </t>
  </si>
  <si>
    <t>3,9</t>
  </si>
  <si>
    <t xml:space="preserve">日本航空（JAL）・JALエクスプレス（JEX）・ジェイ・エア（J-AIR）  
 国内営業全路線優待50％割引券  
1,000以上  1枚（3月のみ）  
2,000以上  1枚  
3,000以上  2枚  
4,000以上  3枚+4,000株超過分2,000株毎に1枚  
10,000以上 6枚+10,000株超過分4,000株毎に1枚  
 JALグループ優待  
 (1)国内外JALホテルズ1室正規料金最大30％割引券  
 (2)国内JALホテルズ直営レストラン飲食10％割引券  
 (3)ツアー料金8％割引券（1枚で同一旅行5名利用可）  
1,000以上  (1)3枚 (2)5枚 (3)海外・国内ツアー各2枚　（3月のみ）  
2,000以上  (1)3枚 (2)5枚 (3)海外・国内ツアー各2枚  
10,000以上 (1)6枚 (2)10枚 (3)海外・国内ツアー各4枚 </t>
  </si>
  <si>
    <t>3,9</t>
  </si>
  <si>
    <t xml:space="preserve">1,000以上  日本画カレンダー </t>
  </si>
  <si>
    <t xml:space="preserve">ボウリング場、ゴルフ練習場、レストラン、喫茶、鮨店、  
 カラオケスタジオで利用可能な優待券（500円相当）  
1,000以上  8枚  
5,000以上  12枚  
10,000以上 16枚  
100,000以上 20枚 </t>
  </si>
  <si>
    <t xml:space="preserve">1,000以上  全国共通お米券5枚（2,700円相当） </t>
  </si>
  <si>
    <t xml:space="preserve">100以上  お米券2kg  
1,000以上  お米券5kg  
5,000以上  お米券10kg </t>
  </si>
  <si>
    <t xml:space="preserve">100以上  全国共通お米券2kg分  
1,000以上  全国共通お米券5kg分 </t>
  </si>
  <si>
    <t>3,9</t>
  </si>
  <si>
    <t xml:space="preserve">100以上  3,000円相当の全国共通食事券「ジェフグルメカード」  
5,000以上  5,000円相当の全国共通食事券「ジェフグルメカード」  
10,000以上 10,000円相当の全国共通食事券「ジェフグルメカード」 </t>
  </si>
  <si>
    <t xml:space="preserve">郵船トラベル旅行優待割引券（5-10％割引）  
100以上  2枚  
1,000以上  5枚  
5,000以上  10枚  
10,000以上 20枚 </t>
  </si>
  <si>
    <t xml:space="preserve">1,000以上  5％旅行割引券 </t>
  </si>
  <si>
    <t xml:space="preserve">オリジナルクオカード  
100以上  500円相当  
500以上  1,000円相当  
1,000以上  2,000円相当  
5,000以上  5,000円相当 </t>
  </si>
  <si>
    <t xml:space="preserve">100以上  (1)ショッピング優待（専用カタログ掲載商品を特別価格で販売）  
 (2)500円相当の自社番組オリジナルクオカード </t>
  </si>
  <si>
    <t>3,9</t>
  </si>
  <si>
    <t>テレビ東京</t>
  </si>
  <si>
    <t xml:space="preserve">100以上  (3月)(1)公開番組「夏祭りにっぽんの歌」招待（応募抽選）  
 　　　(2)500円相当の自社オリジナルクオカード  
 (9月)公開番組「年忘れにっぽんの歌」招待（応募抽選） </t>
  </si>
  <si>
    <t>3,9</t>
  </si>
  <si>
    <t xml:space="preserve">1以上  2,000円相当のクオカード1枚 </t>
  </si>
  <si>
    <t xml:space="preserve">1以上  ドリンク50％割引券またはコーヒー豆150g  
3以上  ドリンク50％割引券及びコーヒー豆250g  
5以上  ドリンク50％割引券及びコーヒー豆400g </t>
  </si>
  <si>
    <t>4,10</t>
  </si>
  <si>
    <t xml:space="preserve">1以上  (1)5,000円相当の買物優待券（5,000円券1枚）  
 　（携帯電話の新規購入および機種変更時に利用可能）  
 (2)名古屋名産品 </t>
  </si>
  <si>
    <t xml:space="preserve">全株主  一律5,000円分の自社サービスが受けられる株主優待ハガキ  
 （ハガキの返信により翌月または翌々月からサービスが適応） </t>
  </si>
  <si>
    <t xml:space="preserve">1,000以上  自社発刊の雑誌・書籍・ムック等（株主優待カタログから選択） </t>
  </si>
  <si>
    <t xml:space="preserve">100以上  1,000円相当のクオカード  
500以上  2,000円相当のクオカード  
1,000以上  3,000円相当のクオカード  
5,000以上  5,000円相当のクオカード  
10,000以上 10,000円相当のクオカード  
50,000以上 20,000円相当のクオカード  
100,000以上 30,000円相当のクオカード  
500,000以上 50,000円相当のクオカード </t>
  </si>
  <si>
    <t xml:space="preserve">100以上  自社発行の書籍（株主優待書籍リストから選択） </t>
  </si>
  <si>
    <t xml:space="preserve">全株主  自社刊行の書籍（株主優待対象商品から選択） </t>
  </si>
  <si>
    <t xml:space="preserve"> （1）映画招待ポイント（月間使用限度）　（2）演劇招待券  
 ※映画入場1回につき10ポイント使用  
1,000以上  （1）80ポイント（40ポイント）　（2）0枚  
2,000以上  （1）160ポイント（60ポイント）　（2）0枚  
3,000以上  （1）200ポイント（80ポイント）　（2）2枚  
5,000以上  （1）280ポイント（100ポイント）　（2）4枚  
8,000以上  （1）400ポイント（120ポイント）　（2）6枚  
10,000以上 （1）480ポイント（140ポイント）　（2）8枚  
15,000以上 （1）480ポイント（140ポイント）　（2）12枚  
20,000以上 （1）480ポイント（140ポイント）　（2）16枚  
 H17年8月末権利確定分のみ上記(2)を以下の基準で進呈  
3,000以上  2枚  
5,000以上  5枚  
8,000以上  7枚  
10,000以上 9枚  
15,000以上 14枚  
20,000以上 19枚 </t>
  </si>
  <si>
    <t xml:space="preserve">100以上  映画優待券2枚（800円で鑑賞可）  
500以上  映画優待券8枚（800円で鑑賞可）  
1,000以上  映画招待券6枚（毎月1枚・6ヶ月分）  
2,000以上  映画招待券12枚（毎月2枚・6ヶ月分）  
3,000以上  映画招待券18枚（毎月3枚・6ヶ月分）  
5,000以上  映画招待券36枚（毎月6枚・6ヶ月分）  
10,000以上 映画招待券60枚（毎月10枚・6ヶ月分）  
20,000以上 映画招待券90枚（毎月15枚・6ヶ月分）  
30,000以上 映画招待券120枚（毎月20枚・6ヶ月分）  
50,000以上 映画招待券150枚（毎月25枚・6ヶ月分）  
100,000以上 映画招待券180枚（毎月30枚・6ヶ月分） </t>
  </si>
  <si>
    <t xml:space="preserve"> 2,000円相当の割引優待券（1回の旅行につき1人1枚利用可）  
100以上  1枚  
500以上  2枚  
1,000以上  3枚 </t>
  </si>
  <si>
    <t>4,10</t>
  </si>
  <si>
    <t xml:space="preserve">映画招待券（毎月）  
1,000以上  1枚  
2,000以上  2枚  
4,000以上  4枚  
7,000以上  6枚  
13,000以上 8枚  
20,000以上 10枚  
40,000以上 20枚  
60,000以上 30枚 </t>
  </si>
  <si>
    <t xml:space="preserve">1,000以上  3,000円相当のオリジナルハイウェイカード </t>
  </si>
  <si>
    <t xml:space="preserve">自社および関連会社施設の優待利用券（1,000円券）  
100以上  5枚  
500以上  10枚  
1,000以上  25枚  
10,000以上 50枚  
100以上  優待施設利用カード「くじら・かあ～ど」発行（3月） </t>
  </si>
  <si>
    <t xml:space="preserve">1,000以上  直営教室入会金・受講料割引券（10,000円相当）、  
 1,000円相当の図書券 </t>
  </si>
  <si>
    <t xml:space="preserve">500以上  全国共通お米券（5kg） </t>
  </si>
  <si>
    <t xml:space="preserve">100以上  3,000円相当の「花とみどりのギフト券」 </t>
  </si>
  <si>
    <t>3,9</t>
  </si>
  <si>
    <t xml:space="preserve"> (1)株主優待券（映画館1枚で1名・ボーリング場1枚で2ゲーム）  
 (2)新規優待券（109シネマズ・シネマスクエアとうきゅうで1枚で1名）  
1,000以上  (1)18枚　(2)2枚  
2,000以上  (1)24枚　(2)4枚  
3,000以上  (1)30枚　(2)6枚  
5,000以上  (1)36枚　(2)8枚  
10,000以上 (1)42枚　(2)10枚  
30,000以上 (1)48枚　(2)12枚  
50,000以上 (1)54枚　(2)14枚  
100,000以上 (1)60枚　(2)16枚 </t>
  </si>
  <si>
    <t>6,12</t>
  </si>
  <si>
    <t xml:space="preserve">映画招待券  
165以上  1枚  
330以上  2枚  
495以上  3枚  
660以上  5枚  
825以上  6枚  
1,000以上  8枚  
1,320以上  10枚  
1,650以上  12枚  
2,000以上  16枚  
2,640以上  20枚  
3,000以上  24枚 </t>
  </si>
  <si>
    <t>1,7</t>
  </si>
  <si>
    <t xml:space="preserve"> (1)株主優待カード及び(2)株主ファミリーカード進呈  
1,000以上  (1)1枚　(2)0枚  
3,000以上  (1)1枚　(2)1枚  
5,000以上  (1)1枚　(2)2枚  
10,000以上 (1)1枚　(2)3枚  
20,000以上 (1)1枚　(2)4枚  
 上記ICカード付与優待ポイント（1人1回1Pで映画無料鑑賞可）  
1,000以上  6P  
2,000以上  12P  
3,000以上  18P  
4,000以上  24P  
5,000以上  30P  
10,000以上 60P  
20,000以上 90P  
 株主優待カード提示による優待（飲食施設及びホテルは要予約）  
 池袋ホテルテアトル1室1泊20％割引・ホテル西洋銀座1室1泊20％  
 割引ウェディング飲食5％割引レストラン飲食1組10％割引・メンバー  
 ズギルド1組臨時会員・リビングバー飲食1組10％割引・クラブハイツ  
 飲食1組20％割引・ハッピードア商品定価1名1回15％割引・ヒズウェ  
 イ商品定価1名1回15％割引・ホテルインターコンチネンタル東京ベイ  
 1室1泊20％割引ウェディング飲食5％割引レストラン飲食1組10％割  
 引・海外旅行パック商品5％割引 </t>
  </si>
  <si>
    <t>3,9</t>
  </si>
  <si>
    <t xml:space="preserve">1,000以上  映画招待券12枚  
2,000以上  映画招待券24枚  
3,000以上  映画招待券36枚  
5,000以上  映画招待1名パス  
8,000以上  映画招待2名パス  
10,000以上 映画招待3名パス </t>
  </si>
  <si>
    <t xml:space="preserve">映画招待券（毎月）  
750以上  1枚  
1,500以上  2枚  
3,000以上  4枚  
4,500以上  6枚  
7,500以上  10枚  
10,500以上 14枚 </t>
  </si>
  <si>
    <t>1,7</t>
  </si>
  <si>
    <t xml:space="preserve">（1）映画館優待券（毎月・1名1,000円で利用可）  
 （2）梅田ＯＳホテル宿泊割引券（日月祝30％割引・他20％割引）  
400以上  （1）1枚（2）0枚  
800以上  （1）1枚（2）5枚  
1,000以上  （1）2枚（2）5枚  
1,600以上  （1）3枚（2）5枚  
3,000以上  （1）4枚（2）5枚  
4,400以上  （1）6枚（2）5枚  
8,800以上  （1）9枚（2）5枚  
 ※優待券のみで利用可能な映画館あり </t>
  </si>
  <si>
    <t>1,7</t>
  </si>
  <si>
    <t xml:space="preserve">劇場・映画招待優待ポイント進呈  
100以上  25ポイント  
300以上  35ポイント  
450以上  50ポイント  
750以上  100ポイント  
 ※事前予約可（座席種類・番号、優待枚数、優待日時）  
 ※必要ポイント数：新宿コマ劇場24～4P・梅田芸術劇場18～4P・  
 　　　　　　　　　　　新宿コマ東宝劇場4P </t>
  </si>
  <si>
    <t xml:space="preserve">劇場優待券（下記枚数の半分を3ヶ月毎に利用可）  
100以上  10枚  
200以上  20枚  
300以上  30枚  
400以上  40枚  
500以上  50枚  
1,000以上  80枚  
2,000以上  100枚  
4,000以上  150枚 </t>
  </si>
  <si>
    <t>3,9</t>
  </si>
  <si>
    <t xml:space="preserve">100以上  3,000円相当のブルーダイアリー手帳（オリジナル革表紙） </t>
  </si>
  <si>
    <t xml:space="preserve">（1）三井グリーンランド遊園地無料入園券  
 （2）遊戯具利用引換券（2,200円相当）  
 （3）VIPフリーパス（入園・遊戯具利用無料）  
 （4）三井グリーンランドゴルフ場無料プレー券  
 （5）三井グリーンランドオフィシャルホテル無料宿泊券  
 （6）三井グリーンランドオフィシャルホテル宿泊優待券（室料半額）  
100以上  （1）2枚（2）0冊（3）0枚（4）0枚（5）0枚  
500以上  （1）4枚（2）0冊（3）0枚（4）0枚（5）0枚（6）0枚  
1,000以上  （1）6枚（2）1冊（3）0枚（4）0枚（5）0枚（6）0枚  
2,000以上  （1）10枚（2）2冊（3）0枚（4）0枚（5）0枚（6）0枚  
5,000以上  （1）15枚（2）3冊（3）0枚（4）0枚（5）0枚（6）0枚  
10,000以上 （1）25枚（2）5冊（3）1枚（4）1枚（5）0枚（6）1枚  
50,000以上 （1）25枚（2）5冊（3）1枚（4）3枚（5）1枚（6）0枚  
80,000以上 （1）25枚（2）5冊（3）1枚（4）4枚（5）1枚（6）0枚  
100,000以上 （1）25枚（2）5冊（3）1枚（4）6枚（5）2枚（6）0枚 </t>
  </si>
  <si>
    <t>6,12</t>
  </si>
  <si>
    <t xml:space="preserve">招待券（年間）  
150以上  1枚  
450以上  3枚  
750以上  6枚  
1,000以上  8枚  
1,500以上  12枚  
2,000以上  16枚  
3,000以上  24枚  
5,000以上  36枚 </t>
  </si>
  <si>
    <t>毎月</t>
  </si>
  <si>
    <t xml:space="preserve">20円額面  招待券（1年間）  
1,000以上  2枚  
3,000以上  4枚  
6,000以上  8枚  
9,000以上  12枚＋超過分9,000株毎12枚 </t>
  </si>
  <si>
    <t>三ヶ月前</t>
  </si>
  <si>
    <t xml:space="preserve"> 下記劇場等利用券の発行  
 (1)なんばグランド花月劇場（大阪府難波）  
 (2)ルミネtheよしもと（東京都新宿）  
 (3)観光名所小樽よしもと（北海道小樽市）  
 (4)ロイヤルウイング乗船券（中華バイキング付・横浜大桟橋出航）  
1,000以上  (1)4枚(2)4枚(3)2枚(4)2枚  
2,000以上  (1)8枚(2)8枚(3)4枚(4)4枚  
3,000以上  (1)12枚(2)12枚(3)6枚(4)6枚  
4,000以上  (1)16枚(2)16枚(3)8枚(4)8枚  
5,000以上  (1)20枚(2)20枚(3)10枚(4)10枚  
6,000以上  (1)24枚(2)24枚(3)12枚(4)12枚  
10,000以上 (1)40枚(2)40枚(3)20枚(4)20枚 </t>
  </si>
  <si>
    <t>3,9</t>
  </si>
  <si>
    <t xml:space="preserve"> (1)500円相当のプリペイドカード  
 (2)自社主催舞台公演鑑賞券50％割引（2名1組）  
100以上  (1)1枚(2)1回  
1,000以上  (1)2枚(2)2回 </t>
  </si>
  <si>
    <t xml:space="preserve">1,000以上  図書券（500円）を年4回 </t>
  </si>
  <si>
    <t xml:space="preserve">下記から1つ選択  
 (1)ネットビジネス優待券  
 (2)洋蘭・観葉植物  
 (3)月刊誌等  
100以上  (1)25,000円分　(2)5,000円相当　(3)6ヶ月分  
1,000以上  (1)50,000円分　(2)10,000円相当　(3)12ヶ月分 </t>
  </si>
  <si>
    <t xml:space="preserve">（1）競馬・オートの入場パス  
 （2）よみうりランド入園券、プール券（3月）、あしかショー・  
 　のりもの券・ゴンドラおよびボウリング優待券  
1,000未満  （1）1枚（2）0枚  
1,000以上  （1）2枚（2）5枚  
5,000以上  （1）3枚（2）10枚  
10,000以上 （1）5枚（2）15枚  
50,000以上 （1）5枚（2）20枚 </t>
  </si>
  <si>
    <t xml:space="preserve"> （1）大井競馬場・伊勢崎オートレース入場パス  
 （2）大井競馬場観覧席券  
 （3）サマーランド招待券  
20円額面  （4）セサミプレイス招待券  
100以上  （1）1枚（2）0枚（3）0枚（4）0枚  
1,000以上  （1）1枚（2）0枚（3）2枚（4）2枚  
5,000以上  （1）2枚（2）0枚（3）4枚（4）4枚  
10,000以上 （1）3枚（2）0枚（3）6枚（4）6枚  
50,000以上 （1）5枚（2）1枚（3）10枚（4）10枚  
100,000以上 （1）7枚（2）2枚（3）12枚（4）12枚 </t>
  </si>
  <si>
    <t xml:space="preserve">ホテル花月園割引券（1泊2日料金20％割引か室料50％割引）  
1,000以上  1冊（5枚）  
10,000以上 2冊（10枚）  
50,000以上 5冊（25枚）  
1,000以上  花月園競輪場無料入場パス1枚（ロイヤルルーム1回2名招待）  
 山中湖ロッヂ花月園割引券（室料50％割引）2枚  
 外食グループ店舗食事券2,000円分 </t>
  </si>
  <si>
    <t xml:space="preserve"> （1）スパリゾートハワイアンズ無料入場券  
 （2）スパリゾートハワイアンズ・ウイルポート・山海館共通宿泊割引券  
 （3）クレストヒルズゴルフ倶楽部・ホテルクレスト札幌共通施設割引券 
 （4）スパリゾートハワイアンズ・リゾートダイニングNanCoo・ゴルフ場レ 
 　　ストラン共通飲食割引券  
1,000以上  （1）3枚（2）1枚（3）1枚（4）1枚  
5,000以上  （1）4枚（2）2枚（3）2枚（4）2枚  
10,000以上 （1）6枚（2）4枚（3）4枚（4）4枚  
100,000以上 （1）8枚（2）5枚（3）5枚（4）5枚 </t>
  </si>
  <si>
    <t>3,9</t>
  </si>
  <si>
    <t xml:space="preserve">100以上  グループ会社経営「万葉の湯」招待券3枚、50％割引優待券5枚 </t>
  </si>
  <si>
    <t xml:space="preserve">1,000以上  山漬け鮭1本 </t>
  </si>
  <si>
    <t xml:space="preserve">（1）野球観戦優待株主証  
 （2）東京ドームシティアトラクションズ乗物券  
 （3）スパラクーア入館券  
 （4）東京ドーム商品券（500円券）  
 （5）東京ドームホテルズ宿泊優待割引券  
 （6）東京ドームホテルズ飲食優待割引券  
 （7）松戸競輪場株主証（一般入場料1名分無料）  
1,000以上  （1）0枚（2）0回（3）0枚（4）4枚（5）5枚（6）5枚（7）1枚  
3,000以上  （1）0枚（2）5回（3）2枚（4）4枚（5）10枚（6）10枚（7）1枚  
4,000以上  （1）自由席1枚（2）5回（3）2枚（4）4枚（5）10枚（6）10枚（7）1枚  
30,000以上 （1）自由席1枚（2）20回（3）10枚（4）20枚（5）20枚（6）20枚（7）1枚  
60,000以上 （1）指定席1枚（2）20回（3）10枚（4）20枚（5）20枚（6）20枚（7）1枚  
 ※自由席：日本ハム戦のみ外野自由席（巨人戦は立ち見） </t>
  </si>
  <si>
    <t xml:space="preserve">500以上  上期：「謝朋殿」「とんかつ新宿サボテン」またはサマーギフト  
 食品購入に利用できる10,000円相当の株主優待券・  
 サマーギフト用食品5％割引（特別推奨品は10％割引）  
 下期：3,000円相当の健康志向食品オリジナルギフト・  
 ウインターギフト用食品5％割引（特別推奨品は10％割引） </t>
  </si>
  <si>
    <t>3,9</t>
  </si>
  <si>
    <t xml:space="preserve">1,000以上  割引優待券20枚  
 ホテル宿泊（飲食含）30％割引・レストラン飲食20％割引 </t>
  </si>
  <si>
    <t xml:space="preserve">（1）食事無料優待券（3月）　（2）優待割引券（9月）  
1,000以上  （1）1枚（2）4枚  
3,000以上  （1）2枚（2）8枚  
5,000以上  （1）4枚（2）12枚  
10,000以上 （1）6枚（2）16枚  
50,000以上 （1）8枚（2）20枚  
 （2）の割引対象：ギフト商品10％割引、東京會舘ギャラリー版画10％  
 割引、ブティックルモンド（高級紳士婦人洋品・アクセサリー等）10％  
 割引、本舘催事割引、レストラン飲食10％割引、宴会室料50％割引、 
 婚礼飲食8％割引 </t>
  </si>
  <si>
    <t>3,9</t>
  </si>
  <si>
    <t xml:space="preserve">3,000以上  (1)旅館宿泊料20％割引券12枚（今井荘、南山荘）  
 (2)バリガーデンホテル（バリ島）宿泊料20％割引券6枚  
 (3)海外グループホテル宿泊料50％割引券6枚（ドーセット・シービュー 
 　ホテル（香港）、ドーセット・リージェンシーホテル・クアラルンプール  
 　（マレーシア）、コスモポリタンホテル（香港）） </t>
  </si>
  <si>
    <t xml:space="preserve">（1）宿泊50％割引券（2）飲食20％割引券（3）婚礼8％割引券  
1,000以上  （1）10枚（2）6枚（3）2枚  
2,000以上  （1）15枚（2）9枚（3）3枚  
5,000以上  （1）20枚（2）12枚（3）4枚  
10,000以上 （1）40枚（2）24枚（3）8枚  
50,000以上 （1）50枚（2）30枚（3）10枚  
100,000以上 （1）75枚（2）45枚（3）15枚 </t>
  </si>
  <si>
    <t xml:space="preserve">1,000以上  紀州南部産梅干1.2kg </t>
  </si>
  <si>
    <t xml:space="preserve">（1）宿泊優待50％割引券（休前日は30％割引）  
 （2）飲食優待10％割引券  
1,000以上  （1）5枚（2）3枚  
5,000以上  （1）10枚（2）6枚  
10,000以上 （1）20枚（2）12枚 </t>
  </si>
  <si>
    <t xml:space="preserve"> (1)宿泊優待券（50％引・割引限度20,000円）  
 (2)レストラン優待券（20％引・割引限度10,000円）  
 (3)宴会・婚礼優待券（7-20％引・割引限度200,000円）  
 (4)箱根小涌園ユネッサン・下田海中水族館共通優待券（50％引）  
 (5)提携ワシントンホテルプラザチェーン宿泊優待券（20％引・割引限　 
 　度10,000円）  
1,000以上  (1)6枚(2)2枚(3)1枚(4)2枚(5)3枚  
3,000以上  (1)12枚(2)4枚(3)2枚(4)4枚(5)6枚  
5,000以上  (1)18枚(2)6枚(3)3枚(4)6枚(5)9枚 </t>
  </si>
  <si>
    <t>6,12</t>
  </si>
  <si>
    <t xml:space="preserve"> （1）宿泊30％割引券（2）飲食20％割引券（3）山荘20％割引券  
1,000以上  （1）15枚（2）15枚（3）4枚  
5,000以上  （1）20枚（2）20枚（3）6枚 </t>
  </si>
  <si>
    <t xml:space="preserve">1,000以上  自社主催旅行商品5％割引優待券2券 </t>
  </si>
  <si>
    <t>6,12</t>
  </si>
  <si>
    <t xml:space="preserve">自社オリジナル商品詰合せ  
100以上  1箱  
1,000以上  3箱  
10,000以上 5箱  
 ※9月はH16年9月末株主のみ対象 </t>
  </si>
  <si>
    <t>3,9</t>
  </si>
  <si>
    <t xml:space="preserve">1,000以上  自社教育サービス受講料5,000円割引優待券1枚  
 （受講生1名につき年間2枚まで利用可） </t>
  </si>
  <si>
    <t xml:space="preserve">1,000以上  30％割引券1枚（1,000株毎1枚追加）  
2,000以上  無料券1枚（2千株毎1枚追加・30万株超過分は5千株毎1枚追加） </t>
  </si>
  <si>
    <t>6,12</t>
  </si>
  <si>
    <t xml:space="preserve">「イタリアントマト」「寿司の伊太都麻」食事優待券（500円券）  
100以上  2枚  
1,000以上  6枚  
5,000以上  10枚  
10,000以上 20枚 </t>
  </si>
  <si>
    <t xml:space="preserve">100以上  自社コンサルタント著書1冊  
 自社主催セミナー券（1枚5,000円相当）  
10,000以上 2枚（10,000円相当）  
20,000以上 3枚（15,000円相当）  
50,000以上 5枚（25,000円相当）  
100,000以上 10枚（50,000円相当） </t>
  </si>
  <si>
    <t xml:space="preserve">1,000以上  10,000円相当の自社運営教室優待券（2月）  
 青森産無袋サンふじ（りんご）5kg（8月） </t>
  </si>
  <si>
    <t xml:space="preserve">1,000以上  3,000円相当の物品 </t>
  </si>
  <si>
    <t xml:space="preserve">100以上  自社商品を中心とした優待カタログより1点 </t>
  </si>
  <si>
    <t xml:space="preserve">100以上  3,000円相当の優待券（通学・通信講座・福祉用具等で利用可） </t>
  </si>
  <si>
    <t xml:space="preserve">（1）宿泊無料券（1泊朝食付）  
 （2）宿泊無料券（1泊2食付）  
 （3）宿泊50％割引券  
1,000以上  （1）1枚（2）0枚（3）3枚  
5,000以上  （1）2枚（2）0枚（3）6枚  
10,000以上 （1）0枚（2）4枚（3）8枚  
30,000以上 （1）0枚（2）8枚（3）16枚  
50,000以上 （1）0枚（2）10枚（3）20枚  
100,000以上 （1）0枚（2）15枚（3）30枚  
 利用可能ホテル：定山渓ビューホテル・洞爺サンパレス・ニュー阿寒  
 ホテル・洞爺パークホテル天翔・秋保グランドホテル・ホテルエメラル  
 ド・阿寒ビューホテル・白浜シーサイドホテル </t>
  </si>
  <si>
    <t xml:space="preserve">1,000以上  5,000円相当の郵政省ふるさと小包「花鳥風月」ギフト券 </t>
  </si>
  <si>
    <t xml:space="preserve">1,000以上  (1)eラーニング利用権（1コース）の贈呈  
 (2)自社取扱商品（パソコン・周辺機器等）の優待販売  
 (3)身体に障害を持つ方の手作り製品贈呈 </t>
  </si>
  <si>
    <t xml:space="preserve">100以上  500円相当の図書券1枚  
1,000以上  3,500円相当の商品（食品・食器等） </t>
  </si>
  <si>
    <t xml:space="preserve">1,000以上  八女新茶（200ｇ入）1缶  
5,000以上  八女新茶（200ｇ入）2缶 </t>
  </si>
  <si>
    <t xml:space="preserve">買物優待券（100円券・買物1,000円毎に1枚利用可）  
100以上  20枚  
500以上  50枚  
1,000以上  100枚 </t>
  </si>
  <si>
    <t xml:space="preserve">1,000以上  4,000円相当の自社取扱商品 </t>
  </si>
  <si>
    <t xml:space="preserve"> 優待食事券（自社経営全店及びグルメ杵屋と相互利用可）  
100以上  1,500円相当（500円券3枚）  
500以上  7,500円相当（500円券15枚）  
1,000以上  15,000円相当（500円券30枚） </t>
  </si>
  <si>
    <t>3,9</t>
  </si>
  <si>
    <t xml:space="preserve">買物10％割引優待券（買物1,000円以上）  
1以上  20枚  
500以上  40枚  
1,000以上  50枚  
2,000以上  100枚  
3,000以上  150枚  
4,000以上  200枚  
5,000以上  250枚  
6,000以上  300枚  
7,000以上  350枚  
8,000以上  400枚  
9,000以上  450枚  
10,000以上 500枚 </t>
  </si>
  <si>
    <t>1,7</t>
  </si>
  <si>
    <t xml:space="preserve">100以上  3,000円相当の自社取扱商品から1品選択 </t>
  </si>
  <si>
    <t xml:space="preserve">買物優待券（525円券）  
100以上  年間4枚（2,100円相当）  
1,000以上  年間8枚（4,200円相当）  
 1品526円以上の現金による買物につき指定月分のみ1枚使用可 </t>
  </si>
  <si>
    <t xml:space="preserve">買物優待券（300円券・1,000円毎に1枚利用可）  
100以上  25枚  
1,000以上  50枚 </t>
  </si>
  <si>
    <t xml:space="preserve">1,000以上  1,000円相当のＪＲオレンジカード1枚 </t>
  </si>
  <si>
    <t xml:space="preserve">RIOギフトカード1,000円券  
100以上  1枚（1,000円相当）  
500以上  3枚（3,000円相当）  
1,000以上  5枚（5,000円相当）  
2,000以上  7枚（7,000円相当）  
3,000以上  10枚（10,000円相当）  
4,000以上  20枚（20,000円相当）  
5,000以上  30枚（30,000円相当） </t>
  </si>
  <si>
    <t>2,8</t>
  </si>
  <si>
    <t xml:space="preserve">1,000以上  3,000円相当の商品  
3,000以上  6,000円相当の商品  
5,000以上  8,000円相当の商品 </t>
  </si>
  <si>
    <t xml:space="preserve">100以上  北海道産　じゃがいも10kg  
5,000以上  北海道産　じゃがいも10kg・かぼちゃ1個・玉ねぎ3kg </t>
  </si>
  <si>
    <t xml:space="preserve">買物10％割引券  
50以上  買物上限2万円券10枚  
1,000以上  買物上限2万円券10枚・買物上限5万円券5枚 </t>
  </si>
  <si>
    <t xml:space="preserve">買物優待券またはお米券（選択制）  
 買物優待券（100円券・買物1,000円毎1枚利用可）の場合  
100以上  20枚  
500以上  60枚  
1,000以上  100枚  
2,000以上  200枚  
3,000以上  300枚  
4,000以上  400枚  
5,000以上  500枚  
 お米券の場合  
100以上  2枚（2kg）  
1,000以上  5枚（5kg） </t>
  </si>
  <si>
    <t>2,8</t>
  </si>
  <si>
    <t xml:space="preserve">1,000以上  3,000円相当の家庭用紙製品 </t>
  </si>
  <si>
    <t>3,9</t>
  </si>
  <si>
    <t xml:space="preserve">1,000以上  5,000円相当の食事優待券（アンケート回答で更に食事優待券追加） 
 近くに店舗がない場合は優待券5枚と自社製品との交換可 </t>
  </si>
  <si>
    <t xml:space="preserve">1,000以上  500円相当の食事券20枚・自社製品（3,500円）コーヒー1箱 </t>
  </si>
  <si>
    <t xml:space="preserve">100以上  メガネ50％割引券2枚 </t>
  </si>
  <si>
    <t xml:space="preserve">買物優待券（200円券・買物2,000円毎1枚利用可）  
1,000以上  30枚  
2,000以上  60枚  
3,000以上  90枚 </t>
  </si>
  <si>
    <t xml:space="preserve">300円サービス券（「吉野家」「おかずの華」で利用可）  
1以上  10枚  
10以上  20枚  
20以上  40枚 </t>
  </si>
  <si>
    <t>2,8</t>
  </si>
  <si>
    <t xml:space="preserve">1,000以上  新米5kg  
5,000以上  新米10kg </t>
  </si>
  <si>
    <t xml:space="preserve">100以上  2,000円相当の自社製「手造りジャムセット（330g×3入）」  
1,000以上  3,000円相当の自社製「手造りジャムセット（530g×2入）」 </t>
  </si>
  <si>
    <t xml:space="preserve">(1)買物優待券（1枚1,000円相当）または  
 (2)株主優待カタログ記載の商品より1点  
10以上  (1)　0枚　(2)5,000円相当の自社取扱商品  
30以上  (1) 10枚　または(2)10,000円相当の自社取扱商品 
100以上  (1) 50枚　または(2)50,000円相当の自社取扱商品 
300以上  (1)100枚　または(2)100,000円相当の自社取扱商品 </t>
  </si>
  <si>
    <t xml:space="preserve">100以上  1,000円相当の図書券  
1,000以上  5,000円相当の果物（産地直送）  
3,000以上  7,000円相当の果物（産地直送）  
5,000以上  10,000円相当の果物（産地直送） </t>
  </si>
  <si>
    <t xml:space="preserve">1,000以上  買物優待7％割引券15枚  
3,000以上  買物優待7％割引券30枚  
5,000以上  買物優待7％割引券45枚  
8,000以上  買物優待7％割引券60枚  
 優待券の提示で、三越各店の有料催事無料、 
 日本橋三越劇場を優待料金、写真撮影・貸衣装・美容室・理容・ 
 クリーニング・時計修理を割引・通販も7％割引、 
 海外店（一部店舗除く）も現金で7％割引 </t>
  </si>
  <si>
    <t xml:space="preserve">100以上  3,000円相当の図書券  
500以上  5,000円相当の図書券  
1,000以上  10,000円相当の図書券 </t>
  </si>
  <si>
    <t>サッポロドラッグストアー</t>
  </si>
  <si>
    <t xml:space="preserve">1以上  3,000円相当の自社商品券　または　お米券（3kg） 
5以上  5,000円相当の自社商品券　または　お米券（5kg） 
10以上  10,000円相当の自社商品券　または　お米券（10kg） 
 ※9月はH16.9月末株主のみ </t>
  </si>
  <si>
    <t xml:space="preserve">食事優待券（1枚500円相当）  
100以上  5枚  
500以上  25枚  
1,000以上  50枚  
 近隣に自社店舗がない株主や希望者には米（ササニシキ）贈呈 
100以上  3kg  
500以上  10kg  
1,000以上  20kg </t>
  </si>
  <si>
    <t>ジップ・ホールディングス</t>
  </si>
  <si>
    <t xml:space="preserve">1以上  3,000円相当の買物優待券  
10以上  5,000円相当の買物優待券  
 希望により優待券に代えて優待金額相当の自社商品を進呈 </t>
  </si>
  <si>
    <t>クリエイトエス・ディー</t>
  </si>
  <si>
    <t xml:space="preserve"> 買物優待券（100円券・買物1,000円毎に1枚利用可） 
 希望者により優待券に代えて同等額の商品セット等を進呈 
100以上  50枚（50枚綴り1冊）  
500以上  100枚（50枚綴り2冊）  
1,000以上  150枚（50枚綴り3冊） </t>
  </si>
  <si>
    <t>セガミメディクス</t>
  </si>
  <si>
    <t xml:space="preserve">自社買物優待券  
100以上  3,000円相当（500円券6枚）  
500以上  5,000円相当（500円券10枚）  
1,000以上  10,000円相当（500円券20枚） </t>
  </si>
  <si>
    <t xml:space="preserve">1以上  10,000円相当の食事優待券  
 （優待券と交換により特別ギフト（ショコラ）に変更可能） </t>
  </si>
  <si>
    <t xml:space="preserve">1以上  自社Ｅコマースポータルサイト「N's STREET」他にて買物等に利用 
 可能なポイントを一律3,000pt進呈（3,000円相当） </t>
  </si>
  <si>
    <t xml:space="preserve">1,000以上  2,500円相当の自社製品 </t>
  </si>
  <si>
    <t xml:space="preserve">500以上  1,500円相当の自社製品 </t>
  </si>
  <si>
    <t xml:space="preserve">1,000以上  2,000円相当の自社製品（数種類から選択）  
3,000以上  4,000円相当の自社製品（数種類から選択） </t>
  </si>
  <si>
    <t xml:space="preserve">1,000以上  20％割引券5枚（年2回）  
5,000以上  20％割引券10枚（年2回）  
10,000以上 20％割引券20枚（年2回） </t>
  </si>
  <si>
    <t xml:space="preserve">100以上  1,000円相当の自社製品  
1,000以上  3,000円相当の自社製品 </t>
  </si>
  <si>
    <t xml:space="preserve">100以上  自社製品（入浴剤）または静岡特産品 </t>
  </si>
  <si>
    <t xml:space="preserve">1,000以上  魚の干物の詰め合わせ1箱 </t>
  </si>
  <si>
    <t xml:space="preserve">100以上  3,000円相当の自社関連製品 </t>
  </si>
  <si>
    <t xml:space="preserve">1,000以上  1,500円相当の自社製品  
3,000以上  3,000円相当の自社製品 </t>
  </si>
  <si>
    <t xml:space="preserve">100以上  1,000円相当の自社製品  
500以上  2,000円相当の自社製品  
1,000以上  3,000円相当の自社製品 </t>
  </si>
  <si>
    <t>エバラ食品工業</t>
  </si>
  <si>
    <t xml:space="preserve">1,000以上  10,000円相当の品（自社製品含む） </t>
  </si>
  <si>
    <t xml:space="preserve">1,000以上  2,500円相当の自社製品詰合せ </t>
  </si>
  <si>
    <t xml:space="preserve">100以上  1,500円相当の自社製品（たきたてご飯12個入） 
1,000以上  3,000円相当の自社製品（たきたてご飯24個入） </t>
  </si>
  <si>
    <t>横浜冷凍</t>
  </si>
  <si>
    <t xml:space="preserve">1,000以上  5,000円相当の自社取扱商品 </t>
  </si>
  <si>
    <t xml:space="preserve">1,000以上  3,000円相当の自社製品詰合せ  
3,000以上  5,000円相当の自社製品詰合せ 
</t>
  </si>
  <si>
    <t xml:space="preserve">1,000以上  自社製造の水産加工品 </t>
  </si>
  <si>
    <t xml:space="preserve">1,000以上  3,000円相当の自社製品  
5,000以上  5,000円相当の自社製品  
10,000以上 10,000円相当の自社製品  
1,000以上  自社製品20％割引販売 
</t>
  </si>
  <si>
    <t xml:space="preserve">100以上  900円相当の自社製品  
1,000以上  2,250円相当の自社製品（年2回） </t>
  </si>
  <si>
    <t xml:space="preserve">1,000以上  2,000円相当の自社製品  
3,000以上  3,000円相当の自社製品 </t>
  </si>
  <si>
    <t xml:space="preserve">1,000以上  (1)3,000円相当の自社製品セット  
 (2)ギフトカタログ内の自社製品15％割引販売 </t>
  </si>
  <si>
    <t xml:space="preserve">「味の民芸」「とんかつ民芸」「民芸茶屋」「ジンジン」 
 「焼肉工房 餤」の食事30％割引券（利用限度10,000円） 
1,000以上  5枚  
5,000以上  10枚 </t>
  </si>
  <si>
    <t xml:space="preserve">自社グループ会社製品  
100以上  7,000円相当  
1,000以上  20,000円相当 </t>
  </si>
  <si>
    <t xml:space="preserve">1,000以上  5,000円相当の海苔の詰合せ </t>
  </si>
  <si>
    <t xml:space="preserve">1,000以上  自社商品 </t>
  </si>
  <si>
    <t xml:space="preserve">1,000以上  5,000円相当の食事優待券  
 （500円券10枚・自社指定商品と交換可） </t>
  </si>
  <si>
    <t xml:space="preserve">500以上  2,000円相当の広島名産品  
1,000以上  3,000円相当の広島名産品 </t>
  </si>
  <si>
    <t xml:space="preserve">100以上  1,000円分おそうざい券  
300以上  2,000円分おそうざい券  
500以上  3,000円分おそうざい券  
1,000以上  5,000円分おそうざい券  
5,000以上  10,000円分おそうざい券 </t>
  </si>
  <si>
    <t xml:space="preserve">1,000以上  10％割引優待カード  
 自社製品（2月）  
1,000以上  3,000円相当  
3,000以上  5,000円相当 </t>
  </si>
  <si>
    <t xml:space="preserve">1,000以上  1,500円相当の食料品詰合せ  
5,000以上  5,000円相当の食料品詰合せ </t>
  </si>
  <si>
    <t xml:space="preserve">1以上  2,000円相当の自社グループ商品 </t>
  </si>
  <si>
    <t xml:space="preserve">1,000以上  2,000円相当の自社製品（3月）  
 3,000円相当の自社製品（9月） </t>
  </si>
  <si>
    <t xml:space="preserve">セブンイレブンで利用可能なオリジナルプリペイドカード 
100以上  1,000円相当1枚  
1,000以上  5,000円相当1枚 </t>
  </si>
  <si>
    <t xml:space="preserve">100以上  2,000円相当の自社製品  
1,000以上  3,000円相当の自社製品 </t>
  </si>
  <si>
    <t xml:space="preserve">1,000以上  3,000円相当の自社製品詰め合わせ  
3,000以上  5,000円相当の自社製品詰め合わせ  
5,000以上  7,000円相当の自社製品詰め合わせ </t>
  </si>
  <si>
    <t xml:space="preserve">たまごギフト券（100円券）  
100以上  5枚  
1,000以上  20枚 </t>
  </si>
  <si>
    <t xml:space="preserve">自社商品優待券（自社展開店舗での買物・飲食に利用可） 
1以上  500円相当  
5以上  2,500円相当  
15以上  4,000円相当 </t>
  </si>
  <si>
    <t xml:space="preserve">子会社エーエフシーが取り扱う自社製品（カタログより選択） 
10以上  5,000円相当  
50以上  25,000円相当  
 上場記念優待（H17年8月末株主限定）上記に下記相当額追加 
10以上  5,000円相当  
50以上  25,000円相当 </t>
  </si>
  <si>
    <t xml:space="preserve">100以上  お米券（2kg）  
500以上  お米券（5kg）  
1,000以上  お米券（10kg） </t>
  </si>
  <si>
    <t xml:space="preserve">1,000以上  通信販売カタログ商品割引  
 衣料品１点目28％割引2点目以降10％割引・紙製品5％割引 </t>
  </si>
  <si>
    <t xml:space="preserve">1,000以上  ADIRON社製ハンドバッグ（5,000-15,000円相当・所有株数による） </t>
  </si>
  <si>
    <t xml:space="preserve">999以下  自社製品割引販売  
1,000以上  3,000円割引優待券  
5,000以上  5,000円割引優待券  
10,000以上 10,000円割引優待券 </t>
  </si>
  <si>
    <t xml:space="preserve">1,000以上  3,000円相当の自社関連商品 </t>
  </si>
  <si>
    <t xml:space="preserve">ホテル＆レストラン ニチマ倶楽部利用優待券  
 (1)宿泊30％割引券  
 (2)飲食15％割引券  
 (3)婚礼時飲食15％割引券  
1,000未満  (1)2枚　(2)2枚　(3)0枚  
1,000以上  (1)10枚　(2)6枚　(3)1枚  
10,000以上 (1)20枚　(2)12枚　(3)2枚 </t>
  </si>
  <si>
    <t xml:space="preserve">1以上  10,000円相当の自社商品（優待カタログより選択） </t>
  </si>
  <si>
    <t>メガネスーパー</t>
  </si>
  <si>
    <t xml:space="preserve">全国共通ギフトカード  
100以上  1,000円相当  
500以上  3,000円相当  
1,000以上  5,000円相当  
10,000以上 10,000円相当 </t>
  </si>
  <si>
    <t xml:space="preserve">下記いずれか一方に利用できる割引券(1枚2,000円相当)  
 (1)GDOSHOP.comでの商品購入割引券  
 (2)GSTART提携ゴルフ場の一部で利用可能な割引券  
1以上  1枚  
5以上  5枚  
10以上  10枚 </t>
  </si>
  <si>
    <t>クロスプラス</t>
  </si>
  <si>
    <t xml:space="preserve">自社製品または自社グループ会社製品  
100以上  3,000円相当  
500以上  5,000円相当  
1,000以上  10,000円相当  
100以上  30万円相当の旅行券（抽選で10名） </t>
  </si>
  <si>
    <t xml:space="preserve">1以上  4,000円相当の自社サイト商品購入割引券（2,000円相当2枚） </t>
  </si>
  <si>
    <t xml:space="preserve">食事優待券  
100以上  5,000円相当（500円券10枚）  
300以上  10,000円相当（500円券20枚）  
500以上  15,000円相当（500円券30枚）  
 「スパゲッティ屋ドナ」「ダッキーダック」「ぱすたかん」等で利用可能  
 （食事優待券を希望しない場合は自社製品詰合せを進呈） </t>
  </si>
  <si>
    <t>サークルＫサンクス</t>
  </si>
  <si>
    <t xml:space="preserve">100以上  1,000円相当の買物優待カード  
500以上  2,500円相当の買物優待カード  
1,000以上  5,000円相当の買物優待カード  
 「サークルＫ」「サンクス」全店で利用可（料金収納の支払いを除く） </t>
  </si>
  <si>
    <t xml:space="preserve">100以上  2,000円相当の食事優待券  
1,000以上  10,000円相当の食事優待券 </t>
  </si>
  <si>
    <t xml:space="preserve">食事優待券  
100以上  3,000円相当  
300以上  9,000円相当  
500以上  16,000円相当  
1,000以上  32,000円相当  
 「焼肉酒房がんこ亭」「焼肉酒房がんこ炎」「やき鳥＆お好み焼きがん 
 こどり」「北海大将」「インターネットコミックカフェWillBe」で利用可能  
 （500株以上所有の場合、食事優待券と引換えにギフトセットを進呈） </t>
  </si>
  <si>
    <t>コスモス薬品</t>
  </si>
  <si>
    <t xml:space="preserve">100以上  3,000円相当の買物優待券(500円券6枚)または お米券5kg  
500以上  5,000円相当の買物優待券(500円券10枚)または お米券8kg  
1,000以上  10,000円相当の買物優待券(500円券20枚)または お米券16kg </t>
  </si>
  <si>
    <t xml:space="preserve">100以上  2,000円相当の地域特産品3品・図書カードから1品選択（7月）  
1,000以上  1,000円相当の図書カード（1月）  
 3,000円相当の地域特産品4品から1品選択（7月） </t>
  </si>
  <si>
    <t xml:space="preserve">1,000以上  10,000円相当の優待商品券  
 グループ会社ホンダ四輪販売丸順で利用可  
 同券返送により当社指定ホンダオリジナルグッズとの交換可 </t>
  </si>
  <si>
    <t xml:space="preserve">1,000以上  自社製品 </t>
  </si>
  <si>
    <t xml:space="preserve">1,000以上  3,000円相当の株主優待券 </t>
  </si>
  <si>
    <t xml:space="preserve">1,000以上  3,000円相当のワコールエッセンスチェック（自社商品券）  
3,000以上  5,000円相当のワコールエッセンスチェック（自社商品券）  
1,000以上  カタログ販売商品20％割引優待（希望者にカタログ送付） </t>
  </si>
  <si>
    <t xml:space="preserve">全国専門店で利用可能な商品引換券  
 商品券の返送により同額程度の自社指定取扱商品と交換可  
100以上  3,000円相当（3,000円券1枚）  
500以上  6,000円相当（3,000円券2枚）  
1,000以上  15,000円相当（3,000円券5枚） </t>
  </si>
  <si>
    <t xml:space="preserve">100以上  3,000円相当の自社製品  
500以上  5,000円相当の自社製品  
1,000以上  10,000円相当の自社製品  
2,000以上  20,000円相当の自社製品 </t>
  </si>
  <si>
    <t>レナウンダーバンホールディングス</t>
  </si>
  <si>
    <t xml:space="preserve">100以上  (1)自社製品（2月）  
 (2)特別奉仕会招待（2月・8月） </t>
  </si>
  <si>
    <t xml:space="preserve">1,000以上  (1)3,000円相当の自社製品（3月）  
 (2)自社特製カレンダー（9月） </t>
  </si>
  <si>
    <t xml:space="preserve">1,000以上  乗換案内新サービス無料利用（1株主1アカウント限り） </t>
  </si>
  <si>
    <t xml:space="preserve">1以上  「ガンダムシリーズ」オリジナルクオカード1枚（500円相当）  
10以上  「ガンダムシリーズ」オリジナル絵皿1枚 </t>
  </si>
  <si>
    <t xml:space="preserve">1以上  自社販売書籍1冊  
3以上  自社販売書籍2冊  
5以上  自社販売書籍3冊 </t>
  </si>
  <si>
    <t xml:space="preserve">1以上  3,000円相当のバンダイグループ関連商品 </t>
  </si>
  <si>
    <t xml:space="preserve">30以上  子会社フェヴリナが販売する基礎化粧品セット（7,980円相当） </t>
  </si>
  <si>
    <t>京王ズ</t>
  </si>
  <si>
    <t xml:space="preserve">1以上  2,500円相当の仙台名産品  
5以上  5,000円相当の仙台名産品  
10以上  10,000円相当の仙台名産品  
1以上  自社直営飲食店招待  
 （希望者より抽選1組2名・特別メニュー飲食代及び交通費含む） </t>
  </si>
  <si>
    <t xml:space="preserve">1,000以上  3,000円相当のクオカード </t>
  </si>
  <si>
    <t xml:space="preserve">100以上  カレンダー（6月）・1,000円相当のＪＲオレンジカード（12月） </t>
  </si>
  <si>
    <t xml:space="preserve">1,000以上  2,500円相当の物品 </t>
  </si>
  <si>
    <t xml:space="preserve">100以上  2,000円相当の新潟魚沼産コシヒカリ（新米）  
1,000以上  5,000円相当の新潟魚沼産コシヒカリ（新米） </t>
  </si>
  <si>
    <t xml:space="preserve">1,000以上  新米魚沼産コシヒカリ5kg </t>
  </si>
  <si>
    <t xml:space="preserve">100以上  1,500円相当の自社製品  
1,000以上  3,000円相当の自社製品 </t>
  </si>
  <si>
    <t xml:space="preserve">1,000以上  3,000円相当の自社製品使用商品 </t>
  </si>
  <si>
    <t xml:space="preserve">オークラホテル丸亀・高松・岡山ビジネスホテル・同アネックス・  
 ホテルオークランド広島の宿泊20％割引優待券および喫茶無料券  
1,000以上  1冊  
5,000以上  2冊  
10,000以上 3冊 </t>
  </si>
  <si>
    <t xml:space="preserve">100以上  1,500円相当のギフト券  
500以上  2,000円相当のギフト券  
1,000以上  2500円相当のギフト券 </t>
  </si>
  <si>
    <t xml:space="preserve">全株主  抽選により自社公開予定作品の試写会招待  
200以上  「DVD1枚」または「劇場鑑賞券2枚」  
500以上  (1)「DVD2枚」または「DVD1枚と劇場鑑賞券2枚」または「劇場鑑賞  
 　券4枚」  
 (2)カミングスーンTV1年間無料視聴権付与（希望者）  
1,000以上  (1)「DVD3枚」または「DVD2枚と劇場鑑賞券2枚」または「DVD1枚と  
 　劇場鑑賞券4枚」または「劇場鑑賞券6枚」  
 (2)カミングスーンTV1年間無料視聴権付与（希望者）  
 (3)DVDナビゲーター1年間無料購読権付与（DVD申込者全員） </t>
  </si>
  <si>
    <t xml:space="preserve">100以上  500円相当の図書券  
500以上  1,000円相当の全国デパート共通商品券  
1,000以上  2,000円相当の全国デパート共通商品券  
3,000以上  3,000円相当の全国デパート共通商品券  
5,000以上  5,000円相当の全国デパート共通商品券  
10,000以上 10,000円相当の全国デパート共通商品券 </t>
  </si>
  <si>
    <t xml:space="preserve">100以上  2,000円相当のＪＣＢギフトカード </t>
  </si>
  <si>
    <t xml:space="preserve">100以上  (1)自社主催コンサート・試写会・イベント等招待（応募抽選）  
 (2)自社オリジナル商品「OneYearCD」（９月） </t>
  </si>
  <si>
    <t xml:space="preserve">1以上  下記のいずれかを後日決定  
 (1)音楽イベントネットライブ中継またはオンデマンドコンテンツ視聴権  
 (2)有料課金オンデマンドストリームコンテンツ視聴権 </t>
  </si>
  <si>
    <t xml:space="preserve">100以上  自社開講講座受講料10％または20,000円割引優待券1枚  
1,000以上  自社開講講座受講料10％または20,000円割引優待券2枚 </t>
  </si>
  <si>
    <t xml:space="preserve">自社DVDビデオまたはビデオカセット（優待カタログより選択）  
1以上  1枚(本)  
5以上  2枚(本)  
10以上  3枚(本)  
20以上  4枚(本)  
30以上  5枚(本) </t>
  </si>
  <si>
    <t xml:space="preserve">100以上  3,000円相当の自社商品または関連商品 </t>
  </si>
  <si>
    <t xml:space="preserve">全株主  500円相当のぴあオリジナル音楽ギフトカード（500円券1枚）  
100以上  2,000円相当のチケットぴあギフトカード  
1,000以上  5,000円相当のチケットぴあギフトカード  
 2期連続（1年超）以上株主名簿記載株主の場合  
全株主  1,000円相当のぴあオリジナル音楽ギフトカード（500円券2枚）  
100以上  4,000円相当のチケットぴあギフトカード  
1,000以上  10,000円相当のチケットぴあギフトカード </t>
  </si>
  <si>
    <t xml:space="preserve">100以上  自社製作ゲームソフト1本 </t>
  </si>
  <si>
    <t xml:space="preserve"> 下記a,bよりいずれか選択  
1以上  (a)有料放送及びインターネットサービス基本月額利用料2ヶ月分無料 
 (b)直営館映画鑑賞券・美術館入館券・猿投温泉入泉券セット  
10以上  (a)同サービス基本月額利用料3ヶ月分無料及び加入料・登録料無料 
 (b)猿投温泉 ホテル金泉閣ペア宿泊券 </t>
  </si>
  <si>
    <t>東海リース</t>
  </si>
  <si>
    <t>大和工商リース</t>
  </si>
  <si>
    <t>丸紅建材リース</t>
  </si>
  <si>
    <t>技研興業</t>
  </si>
  <si>
    <t>オオバ</t>
  </si>
  <si>
    <t>コナミ</t>
  </si>
  <si>
    <t>日建工学</t>
  </si>
  <si>
    <t>国土環境</t>
  </si>
  <si>
    <t>学究社</t>
  </si>
  <si>
    <t>札幌臨床検査センター</t>
  </si>
  <si>
    <t>日本電子計算</t>
  </si>
  <si>
    <t>昴</t>
  </si>
  <si>
    <t>メフォス</t>
  </si>
  <si>
    <t>ハリマビステム</t>
  </si>
  <si>
    <t>石川島汎用機サービス</t>
  </si>
  <si>
    <t>ディーエムエス</t>
  </si>
  <si>
    <t>ベネッセコーポレーション</t>
  </si>
  <si>
    <t>日本工業検査</t>
  </si>
  <si>
    <t>大新東</t>
  </si>
  <si>
    <t>キャッツ</t>
  </si>
  <si>
    <t>ジャパンメンテナンス</t>
  </si>
  <si>
    <t>ナック</t>
  </si>
  <si>
    <t>栄光</t>
  </si>
  <si>
    <t>福井コンピュータ</t>
  </si>
  <si>
    <t>ビケンテクノ</t>
  </si>
  <si>
    <t>ニチイ学館</t>
  </si>
  <si>
    <t>ダイセキ</t>
  </si>
  <si>
    <t>カラカミ観光</t>
  </si>
  <si>
    <t>ステップ</t>
  </si>
  <si>
    <t>ダイテック</t>
  </si>
  <si>
    <t>大日本コンサルタント</t>
  </si>
  <si>
    <t>旭情報サービス</t>
  </si>
  <si>
    <t>日鐵商事</t>
  </si>
  <si>
    <t>アスティス</t>
  </si>
  <si>
    <t>テーオー小笠原</t>
  </si>
  <si>
    <t>トッキ</t>
  </si>
  <si>
    <t>銘柄コードを入力すると、違う銘柄名が登場を解決する方法。</t>
  </si>
  <si>
    <t>なぜそんなことが起きてしまうのか？？　　→新規上場や株式移管があって既存のデータにないコードだから。</t>
  </si>
  <si>
    <t>”銘柄”シートを開く</t>
  </si>
  <si>
    <t>必要な行数を追加してください。</t>
  </si>
  <si>
    <t>アシックス商事</t>
  </si>
  <si>
    <t>カテナ</t>
  </si>
  <si>
    <t>バーテックス　リンク</t>
  </si>
  <si>
    <t>ゴトー</t>
  </si>
  <si>
    <t>大丸エナウィン</t>
  </si>
  <si>
    <t>スーパー大栄</t>
  </si>
  <si>
    <t>コグレ</t>
  </si>
  <si>
    <t>なが多</t>
  </si>
  <si>
    <t>マミーマート</t>
  </si>
  <si>
    <t>泉州電業</t>
  </si>
  <si>
    <t>ＪＥＵＧＩＡ</t>
  </si>
  <si>
    <t>リリカラ</t>
  </si>
  <si>
    <t>元気寿司</t>
  </si>
  <si>
    <t>ながの東急百貨店</t>
  </si>
  <si>
    <t>トラスコ中山</t>
  </si>
  <si>
    <t>ヤマダ電機</t>
  </si>
  <si>
    <t>オートバックスセブン</t>
  </si>
  <si>
    <t>エルクコーポレーション</t>
  </si>
  <si>
    <t>リオチェーン</t>
  </si>
  <si>
    <t>ジュンテンドー</t>
  </si>
  <si>
    <t>リーバイ・ストラウス　ジャパン</t>
  </si>
  <si>
    <t>モリト</t>
  </si>
  <si>
    <t>トラベラー</t>
  </si>
  <si>
    <t>ホーマック</t>
  </si>
  <si>
    <t>ユーズ・ビーエムビーエンタテイメント</t>
  </si>
  <si>
    <t>アークランドサカモト</t>
  </si>
  <si>
    <t>ニトリ</t>
  </si>
  <si>
    <t>ユーエスシー</t>
  </si>
  <si>
    <t>パーカーコーポレーション</t>
  </si>
  <si>
    <t>天満屋ストア</t>
  </si>
  <si>
    <t>東京電音</t>
  </si>
  <si>
    <t>トヨタカローラ岐阜</t>
  </si>
  <si>
    <t>河内屋紙</t>
  </si>
  <si>
    <t>グルメ杵屋</t>
  </si>
  <si>
    <t>中央物産</t>
  </si>
  <si>
    <t>銀座ルノアール</t>
  </si>
  <si>
    <t>愛眼</t>
  </si>
  <si>
    <t>くろがねや</t>
  </si>
  <si>
    <t>ケーユー</t>
  </si>
  <si>
    <t>英和</t>
  </si>
  <si>
    <t>明光商会</t>
  </si>
  <si>
    <t>ユーストア</t>
  </si>
  <si>
    <t>岐阜日野自動車</t>
  </si>
  <si>
    <t>吉野家ディー・アンド・シー</t>
  </si>
  <si>
    <t>メモレックス・テレックス</t>
  </si>
  <si>
    <t>ナカイ</t>
  </si>
  <si>
    <t>日商エレクトロニクス</t>
  </si>
  <si>
    <t>マルキョウ</t>
  </si>
  <si>
    <t>ソレキア</t>
  </si>
  <si>
    <t>トリイ</t>
  </si>
  <si>
    <t>加藤産業</t>
  </si>
  <si>
    <t>ハナテン</t>
  </si>
  <si>
    <t>イトーキ</t>
  </si>
  <si>
    <t>北恵</t>
  </si>
  <si>
    <t>日本ケンタッキー・フライド・チキン</t>
  </si>
  <si>
    <t>丸和</t>
  </si>
  <si>
    <t>マツモトキヨシ</t>
  </si>
  <si>
    <t>コックス</t>
  </si>
  <si>
    <t>マルフル</t>
  </si>
  <si>
    <t>セキド</t>
  </si>
  <si>
    <t>フタタ</t>
  </si>
  <si>
    <t>イノテック</t>
  </si>
  <si>
    <t>イエローハット</t>
  </si>
  <si>
    <t>富士エレクトロニクス</t>
  </si>
  <si>
    <t>都築電産</t>
  </si>
  <si>
    <t>シャルレ</t>
  </si>
  <si>
    <t>松屋フーズ</t>
  </si>
  <si>
    <t>ＵＥＸ</t>
  </si>
  <si>
    <t>日本ビジネスコンピューター</t>
  </si>
  <si>
    <t>マキヤ</t>
  </si>
  <si>
    <t>卑弥呼</t>
  </si>
  <si>
    <t>アトル</t>
  </si>
  <si>
    <t>コンセック</t>
  </si>
  <si>
    <t>ジャパン建材</t>
  </si>
  <si>
    <t>ユニダックス</t>
  </si>
  <si>
    <t>サンデーサン</t>
  </si>
  <si>
    <t>サガミチェーン</t>
  </si>
  <si>
    <t>宮</t>
  </si>
  <si>
    <t>日伝</t>
  </si>
  <si>
    <t>カンセキ</t>
  </si>
  <si>
    <t>ジュエル　ベリテ　オオクボ</t>
  </si>
  <si>
    <t>日本電技</t>
  </si>
  <si>
    <t>サン・ジャパン</t>
  </si>
  <si>
    <t>トーメンサイバービジネス</t>
  </si>
  <si>
    <t>コア</t>
  </si>
  <si>
    <t>シーエヌエー</t>
  </si>
  <si>
    <t>東京エレクトロンデバイス</t>
  </si>
  <si>
    <t>トシン電機</t>
  </si>
  <si>
    <t>三光マーケティングフーズ</t>
  </si>
  <si>
    <t>エフティコミュニケーションズ</t>
  </si>
  <si>
    <t>ひらまつ</t>
  </si>
  <si>
    <t>日本風力開発</t>
  </si>
  <si>
    <t>フィールズ</t>
  </si>
  <si>
    <t>エーワン精密</t>
  </si>
  <si>
    <t>遠藤製作所</t>
  </si>
  <si>
    <t>あしぎんフィナンシャルグループ</t>
  </si>
  <si>
    <t>みずほフィナンシャルグループ</t>
  </si>
  <si>
    <t>コージツ</t>
  </si>
  <si>
    <t>藤井産業</t>
  </si>
  <si>
    <t>大電社</t>
  </si>
  <si>
    <t>日本電計</t>
  </si>
  <si>
    <t>愛光電気</t>
  </si>
  <si>
    <t>真電</t>
  </si>
  <si>
    <t>ダイワボウ情報システム</t>
  </si>
  <si>
    <t>日邦産業</t>
  </si>
  <si>
    <t>植松商会</t>
  </si>
  <si>
    <t>バイタルネット</t>
  </si>
  <si>
    <t>マツモト電器</t>
  </si>
  <si>
    <t>ダイワラクダ工業</t>
  </si>
  <si>
    <t>関西スーパーマーケット</t>
  </si>
  <si>
    <t>ギガスカンサイ</t>
  </si>
  <si>
    <t>日立機材</t>
  </si>
  <si>
    <t>ダイトーエムイー</t>
  </si>
  <si>
    <t>ドミー</t>
  </si>
  <si>
    <t>ワットマン</t>
  </si>
  <si>
    <t>ミロク情報サービス</t>
  </si>
  <si>
    <t>平和紙業</t>
  </si>
  <si>
    <t>北沢産業</t>
  </si>
  <si>
    <t>家族亭</t>
  </si>
  <si>
    <t>杉本商事</t>
  </si>
  <si>
    <t>因幡電機産業</t>
  </si>
  <si>
    <t>ツルカメコーポレーション</t>
  </si>
  <si>
    <t>王将フードサービス</t>
  </si>
  <si>
    <t>セシール</t>
  </si>
  <si>
    <t>住金物産</t>
  </si>
  <si>
    <t>すみや</t>
  </si>
  <si>
    <t>太洋物産</t>
  </si>
  <si>
    <t>ジョイフル</t>
  </si>
  <si>
    <t>ココスジャパン</t>
  </si>
  <si>
    <t>インパクト２１</t>
  </si>
  <si>
    <t>プレナス</t>
  </si>
  <si>
    <t>ミニストップ</t>
  </si>
  <si>
    <t>シムリー</t>
  </si>
  <si>
    <t>タイヨー</t>
  </si>
  <si>
    <t>ハチバン</t>
  </si>
  <si>
    <t>カーマ</t>
  </si>
  <si>
    <t>ドトールコーヒー</t>
  </si>
  <si>
    <t>ダイキ</t>
  </si>
  <si>
    <t>ヨンキュウ</t>
  </si>
  <si>
    <t>バロー</t>
  </si>
  <si>
    <t>バイテック</t>
  </si>
  <si>
    <t>サリ</t>
  </si>
  <si>
    <t>アシード</t>
  </si>
  <si>
    <t>東テク</t>
  </si>
  <si>
    <t>日商岩井鉄鋼リース</t>
  </si>
  <si>
    <t>ミスミ</t>
  </si>
  <si>
    <t>江守商事</t>
  </si>
  <si>
    <t>アイ・テック</t>
  </si>
  <si>
    <t>藤久</t>
  </si>
  <si>
    <t>堺商事</t>
  </si>
  <si>
    <t>イチヤ</t>
  </si>
  <si>
    <t>ショクブン</t>
  </si>
  <si>
    <t>東洋オフィスメーション</t>
  </si>
  <si>
    <t>カウボーイ</t>
  </si>
  <si>
    <t>アルテック</t>
  </si>
  <si>
    <t>小僧寿し本部</t>
  </si>
  <si>
    <t>ベルク</t>
  </si>
  <si>
    <t>マルヤ</t>
  </si>
  <si>
    <t>セキチュー</t>
  </si>
  <si>
    <t>アオキスーパー</t>
  </si>
  <si>
    <t>文教堂</t>
  </si>
  <si>
    <t>大庄</t>
  </si>
  <si>
    <t>マルコ</t>
  </si>
  <si>
    <t>タキヒヨー</t>
  </si>
  <si>
    <t>ファーストリテイリング</t>
  </si>
  <si>
    <t>ソフトバンク</t>
  </si>
  <si>
    <t>蔵王産業</t>
  </si>
  <si>
    <t>スズケン</t>
  </si>
  <si>
    <t>神港魚類</t>
  </si>
  <si>
    <t>サンドラッグ</t>
  </si>
  <si>
    <t>東京デリカ</t>
  </si>
  <si>
    <t>川商ジェコス</t>
  </si>
  <si>
    <t>理研グリーン</t>
  </si>
  <si>
    <t>ヤマザワ</t>
  </si>
  <si>
    <t>やまや</t>
  </si>
  <si>
    <t>イーストンエレクトロニクス</t>
  </si>
  <si>
    <t>サトー商会</t>
  </si>
  <si>
    <t>ベルーナ</t>
  </si>
  <si>
    <t>銘柄</t>
  </si>
  <si>
    <t>株数</t>
  </si>
  <si>
    <t>利益</t>
  </si>
  <si>
    <t>銘柄コード</t>
  </si>
  <si>
    <t>銘柄名</t>
  </si>
  <si>
    <t>極洋</t>
  </si>
  <si>
    <t>ニチロ</t>
  </si>
  <si>
    <t>日本水産</t>
  </si>
  <si>
    <t>マルハ</t>
  </si>
  <si>
    <t>ホウスイ</t>
  </si>
  <si>
    <t>カネコ種苗</t>
  </si>
  <si>
    <t>サカタのタネ</t>
  </si>
  <si>
    <t>雪国まいたけ</t>
  </si>
  <si>
    <t>ホクト産業</t>
  </si>
  <si>
    <t>秋川牧園</t>
  </si>
  <si>
    <t>アクシーズ</t>
  </si>
  <si>
    <t>中外鉱業</t>
  </si>
  <si>
    <t>三井鉱山</t>
  </si>
  <si>
    <t>住友石炭鉱業</t>
  </si>
  <si>
    <t>日鉄鉱業</t>
  </si>
  <si>
    <t>三井松島産業</t>
  </si>
  <si>
    <t>帝国石油</t>
  </si>
  <si>
    <t>関東天然瓦斯開発</t>
  </si>
  <si>
    <t>昭和鉱業</t>
  </si>
  <si>
    <t>共立マテリアル</t>
  </si>
  <si>
    <t>シンクレイヤ</t>
  </si>
  <si>
    <t>フジタ</t>
  </si>
  <si>
    <t>ビーアールホールディングス</t>
  </si>
  <si>
    <t>ミサワホーム中国</t>
  </si>
  <si>
    <t>三光ソフラン</t>
  </si>
  <si>
    <t>麻生フオームクリート</t>
  </si>
  <si>
    <t>ペイントハウス</t>
  </si>
  <si>
    <t>北弘電社</t>
  </si>
  <si>
    <t>伊田テクノス</t>
  </si>
  <si>
    <t>オーテック</t>
  </si>
  <si>
    <t>三井金属エンジニアリング</t>
  </si>
  <si>
    <t>ＮＩＴＴＯＨ</t>
  </si>
  <si>
    <t>SEED</t>
  </si>
  <si>
    <t>ミサワホームサンイン</t>
  </si>
  <si>
    <t>セコムテクノサービス</t>
  </si>
  <si>
    <t>コーアツ工業</t>
  </si>
  <si>
    <t>キョーエイ産業</t>
  </si>
  <si>
    <t>ミサワホーム九州</t>
  </si>
  <si>
    <t>ミサワホーム北日本</t>
  </si>
  <si>
    <t>カナック</t>
  </si>
  <si>
    <t>日立プラント建設サービス</t>
  </si>
  <si>
    <t>土屋ツーバイホーム</t>
  </si>
  <si>
    <t>東新住建</t>
  </si>
  <si>
    <t>日本鋼管工事</t>
  </si>
  <si>
    <t>和興エンジニアリング</t>
  </si>
  <si>
    <t>キーイングホーム</t>
  </si>
  <si>
    <t>太洋基礎工業</t>
  </si>
  <si>
    <t>ジオトップ</t>
  </si>
  <si>
    <t>ミサワホーム北海道</t>
  </si>
  <si>
    <t>高松建設</t>
  </si>
  <si>
    <t>北陸ミサワホーム</t>
  </si>
  <si>
    <t>工藤建設</t>
  </si>
  <si>
    <t>イビデングリーンテック</t>
  </si>
  <si>
    <t>東建コーポレーション</t>
  </si>
  <si>
    <t>沖ウィンテック</t>
  </si>
  <si>
    <t>ソネック</t>
  </si>
  <si>
    <t>藤田エンジニアリング</t>
  </si>
  <si>
    <t>日本乾溜工業</t>
  </si>
  <si>
    <t>東北エンタープライズ</t>
  </si>
  <si>
    <t>ＹＴＬ</t>
  </si>
  <si>
    <t>機動建設工業</t>
  </si>
  <si>
    <t>富士電機工事</t>
  </si>
  <si>
    <t>三井道路</t>
  </si>
  <si>
    <t>川崎設備工業</t>
  </si>
  <si>
    <t>古河総合設備</t>
  </si>
  <si>
    <t>松本建工</t>
  </si>
  <si>
    <t>ヤマウラ</t>
  </si>
  <si>
    <t>国土総合建設</t>
  </si>
  <si>
    <t>常磐開発</t>
  </si>
  <si>
    <t>南野建設</t>
  </si>
  <si>
    <t>オリエンタル建設</t>
  </si>
  <si>
    <t>ナカボーテック</t>
  </si>
  <si>
    <t>三東工業社</t>
  </si>
  <si>
    <t>山加電業</t>
  </si>
  <si>
    <t>平和奥田</t>
  </si>
  <si>
    <t>みらい建設グループ</t>
  </si>
  <si>
    <t>大本組</t>
  </si>
  <si>
    <t>マサル</t>
  </si>
  <si>
    <t>守谷商会</t>
  </si>
  <si>
    <t>第一建設工業</t>
  </si>
  <si>
    <t>利根地下技術</t>
  </si>
  <si>
    <t>大成建設</t>
  </si>
  <si>
    <t>大林組</t>
  </si>
  <si>
    <t>清水建設</t>
  </si>
  <si>
    <t>飛島建設</t>
  </si>
  <si>
    <t>渡辺組</t>
  </si>
  <si>
    <t>長谷工コーポレーション</t>
  </si>
  <si>
    <t>松井建設</t>
  </si>
  <si>
    <t>錢高組</t>
  </si>
  <si>
    <t>鹿島</t>
  </si>
  <si>
    <t>不動建設</t>
  </si>
  <si>
    <t>大末建設</t>
  </si>
  <si>
    <t>鉄建</t>
  </si>
  <si>
    <t>安藤建設</t>
  </si>
  <si>
    <t>勝村建設</t>
  </si>
  <si>
    <t>太平工業</t>
  </si>
  <si>
    <t>西松建設</t>
  </si>
  <si>
    <t>大豊建設</t>
  </si>
  <si>
    <t>前田建設工業</t>
  </si>
  <si>
    <t>環境建設</t>
  </si>
  <si>
    <t>佐田建設</t>
  </si>
  <si>
    <t>ナカノコーポレーション</t>
  </si>
  <si>
    <t>田辺工業</t>
  </si>
  <si>
    <t>共栄冷機工業</t>
  </si>
  <si>
    <t>北海電気工事</t>
  </si>
  <si>
    <t>奥村組</t>
  </si>
  <si>
    <t>小田急建設</t>
  </si>
  <si>
    <t>東鉄工業</t>
  </si>
  <si>
    <t>真柄建設</t>
  </si>
  <si>
    <t>土屋ホーム</t>
  </si>
  <si>
    <t>サンユー建設</t>
  </si>
  <si>
    <t>大盛工業</t>
  </si>
  <si>
    <t>森本組</t>
  </si>
  <si>
    <t>鈴縫工業</t>
  </si>
  <si>
    <t>イチケン</t>
  </si>
  <si>
    <t>富士ピー・エス</t>
  </si>
  <si>
    <t>南海辰村建設</t>
  </si>
  <si>
    <t>大木建設</t>
  </si>
  <si>
    <t>淺沼組</t>
  </si>
  <si>
    <t>森組</t>
  </si>
  <si>
    <t>新井組</t>
  </si>
  <si>
    <t>東急建設</t>
  </si>
  <si>
    <t>ジェイオー建設</t>
  </si>
  <si>
    <t>松村組</t>
  </si>
  <si>
    <t>井上工業</t>
  </si>
  <si>
    <t>戸田建設</t>
  </si>
  <si>
    <t>熊谷組</t>
  </si>
  <si>
    <t>横河工事</t>
  </si>
  <si>
    <t>テトラ</t>
  </si>
  <si>
    <t>小松建設工業</t>
  </si>
  <si>
    <t>北野建設</t>
  </si>
  <si>
    <t>植木組</t>
  </si>
  <si>
    <t>三井ホーム</t>
  </si>
  <si>
    <t>名工建設</t>
  </si>
  <si>
    <t>矢作建設工業</t>
  </si>
  <si>
    <t>ピー・エス</t>
  </si>
  <si>
    <t>アゼル</t>
  </si>
  <si>
    <t>東日本ハウス</t>
  </si>
  <si>
    <t>佐藤秀</t>
  </si>
  <si>
    <t>青木マリーン</t>
  </si>
  <si>
    <t>川田建設</t>
  </si>
  <si>
    <t>大東建託</t>
  </si>
  <si>
    <t>新日本建設</t>
  </si>
  <si>
    <t>スルガコーポレーション</t>
  </si>
  <si>
    <t>日本鋪道</t>
  </si>
  <si>
    <t>東亜道路工業</t>
  </si>
  <si>
    <t>前田道路</t>
  </si>
  <si>
    <t>日本道路</t>
  </si>
  <si>
    <t>東亜建設工業</t>
  </si>
  <si>
    <t>若築建設</t>
  </si>
  <si>
    <t>佐伯建設工業</t>
  </si>
  <si>
    <t>東洋建設</t>
  </si>
  <si>
    <t>徳倉建設</t>
  </si>
  <si>
    <t>五洋建設</t>
  </si>
  <si>
    <t>大成ロテック</t>
  </si>
  <si>
    <t>大林道路</t>
  </si>
  <si>
    <t>金下建設</t>
  </si>
  <si>
    <t>世紀東急工業</t>
  </si>
  <si>
    <t>福田組</t>
  </si>
  <si>
    <t>白石</t>
  </si>
  <si>
    <t>山崎建設</t>
  </si>
  <si>
    <t>大成温調</t>
  </si>
  <si>
    <t>テノックス</t>
  </si>
  <si>
    <t>細田工務店</t>
  </si>
  <si>
    <t>東北ミサワホーム</t>
  </si>
  <si>
    <t>三平建設</t>
  </si>
  <si>
    <t>住友林業</t>
  </si>
  <si>
    <t>旭ホームズ</t>
  </si>
  <si>
    <t>日本基礎技術</t>
  </si>
  <si>
    <t>日成ビルド工業</t>
  </si>
  <si>
    <t>エス・バイ・エル</t>
  </si>
  <si>
    <t>巴コーポレーション</t>
  </si>
  <si>
    <t>大成ユーレック</t>
  </si>
  <si>
    <t>ナショナル住宅産業</t>
  </si>
  <si>
    <t>大和ハウス工業</t>
  </si>
  <si>
    <t>ライト工業</t>
  </si>
  <si>
    <t>積水ハウス</t>
  </si>
  <si>
    <t>日特建設</t>
  </si>
  <si>
    <t>北陸電気工事</t>
  </si>
  <si>
    <t>日本電通</t>
  </si>
  <si>
    <t>コミューチュア</t>
  </si>
  <si>
    <t>西日本システム建設</t>
  </si>
  <si>
    <t>ユアテック</t>
  </si>
  <si>
    <t>東北通信建設</t>
  </si>
  <si>
    <t>シーキューブ</t>
  </si>
  <si>
    <t>西部電気工業</t>
  </si>
  <si>
    <t>千歳電気工業</t>
  </si>
  <si>
    <t>四電工</t>
  </si>
  <si>
    <t>つうけん</t>
  </si>
  <si>
    <t>中電工</t>
  </si>
  <si>
    <t>関電工</t>
  </si>
  <si>
    <t>大明</t>
  </si>
  <si>
    <t>きんでん</t>
  </si>
  <si>
    <t>東京エネシス</t>
  </si>
  <si>
    <t>トーエネック</t>
  </si>
  <si>
    <t>弘電社</t>
  </si>
  <si>
    <t>住友電設</t>
  </si>
  <si>
    <t>日本電設工業</t>
  </si>
  <si>
    <t>協和エクシオ</t>
  </si>
  <si>
    <t>新日本空調</t>
  </si>
  <si>
    <t>國際電設</t>
  </si>
  <si>
    <t>日本工営</t>
  </si>
  <si>
    <t>東電通</t>
  </si>
  <si>
    <t>日本電話施設</t>
  </si>
  <si>
    <t>保安工業</t>
  </si>
  <si>
    <t>九電工</t>
  </si>
  <si>
    <t>サンテック</t>
  </si>
  <si>
    <t>三機工業</t>
  </si>
  <si>
    <t>日揮</t>
  </si>
  <si>
    <t>中外炉工業</t>
  </si>
  <si>
    <t>テクノ菱和</t>
  </si>
  <si>
    <t>高田工業所</t>
  </si>
  <si>
    <t>ヤマト</t>
  </si>
  <si>
    <t>太平電業</t>
  </si>
  <si>
    <t>高砂熱学工業</t>
  </si>
  <si>
    <t>日立プラント建設</t>
  </si>
  <si>
    <t>中央ビルト工業</t>
  </si>
  <si>
    <t>三晃金属工業</t>
  </si>
  <si>
    <t>ＮＥＣシステム建設</t>
  </si>
  <si>
    <t>朝日工業社</t>
  </si>
  <si>
    <t>明星工業</t>
  </si>
  <si>
    <t>アタカ工業</t>
  </si>
  <si>
    <t>大氣社</t>
  </si>
  <si>
    <t>ダイダン</t>
  </si>
  <si>
    <t>協和日成</t>
  </si>
  <si>
    <t>日比谷総合設備</t>
  </si>
  <si>
    <t>東芝プラント建設</t>
  </si>
  <si>
    <t>三信建設工業</t>
  </si>
  <si>
    <t>大和電設工業</t>
  </si>
  <si>
    <t>日商インターライフ</t>
  </si>
  <si>
    <t>ソルコム</t>
  </si>
  <si>
    <t>ショーボンド建設</t>
  </si>
  <si>
    <t>北陸電話工事</t>
  </si>
  <si>
    <t>東邦建</t>
  </si>
  <si>
    <t>都築通信技術</t>
  </si>
  <si>
    <t>神田通信機</t>
  </si>
  <si>
    <t>ニッタン</t>
  </si>
  <si>
    <t>高橋カーテンウォール工業</t>
  </si>
  <si>
    <t>鈴木工務店</t>
  </si>
  <si>
    <t>暁飯島工業</t>
  </si>
  <si>
    <t>日本土建</t>
  </si>
  <si>
    <t>才田組</t>
  </si>
  <si>
    <t>日本製粉</t>
  </si>
  <si>
    <t>日清製粉グループ本社</t>
  </si>
  <si>
    <t>日東製粉</t>
  </si>
  <si>
    <t>昭和産業</t>
  </si>
  <si>
    <t>東福製粉</t>
  </si>
  <si>
    <t>富士製粉</t>
  </si>
  <si>
    <t>増田製粉所</t>
  </si>
  <si>
    <t>鳥越製粉</t>
  </si>
  <si>
    <t>日本農産工業</t>
  </si>
  <si>
    <t>協同飼料</t>
  </si>
  <si>
    <t>中部飼料</t>
  </si>
  <si>
    <t>日和産業</t>
  </si>
  <si>
    <t>日本配合飼料</t>
  </si>
  <si>
    <t>雪印種苗</t>
  </si>
  <si>
    <t>ヒガシマル</t>
  </si>
  <si>
    <t>台糖</t>
  </si>
  <si>
    <t>東洋精糖</t>
  </si>
  <si>
    <t>日本甜菜製糖</t>
  </si>
  <si>
    <t>新三井製糖</t>
  </si>
  <si>
    <t>塩水港精糖</t>
  </si>
  <si>
    <t>新光製糖</t>
  </si>
  <si>
    <t>フジ日本精糖</t>
  </si>
  <si>
    <t>日新製糖</t>
  </si>
  <si>
    <t>森永製菓</t>
  </si>
  <si>
    <t xml:space="preserve"> (1)運賃・料金50％割引券（1回につき1枚利用可）  
1以上  1株毎1枚  
11以上  10枚＋超過分2株毎1枚  
101以上  55枚＋超過分3株毎1枚  
200以上  100枚  
 (2)JR西日本ホテルズ宿泊割引券（1泊1室基本室料30％割引）  
 (3)JR西日本ホテルズレストラン割引券（5名迄飲食料金10％割引）  
 (4)ヴィアイン宿泊割引券（1泊1室基本室料20％割引）  
 (5)ジェイアール京都伊勢丹買物10％割引券  
1以上  (2)1株毎1枚 (3)1株毎2枚 (4)1株毎1枚 (5)1株毎3枚  
11以上  (2)15枚 (3)30枚 (4)15枚 (5)45枚  
101以上  (2)20枚 (3)40枚 (4)20枚 (5)60枚  
200以上  (2)25枚 (3)50枚 (4)25枚 (5)75枚  
 (6)ジェイアール京都伊勢丹 レストラン・喫茶10％割引優待券  
 (7)ジェイアール京都伊勢丹 美容室10％割引優待券  
 (8)ジェイアール京都伊勢丹 写真室10％割引優待券  
 (9)ジェイアール京都伊勢丹 貸衣装10％割引優待券  
 (10)ジェイアール京都伊勢丹 駐車場優待券  
1以上  (6)3枚 (7)3枚 (8)1枚 (9)1枚 (10)6枚  
5以上  (6)6枚 (7)6枚 (8)2枚 (9)2枚 (10)12枚  
1以上  (11)日本旅行商品3-5％割引優待券1枚 </t>
  </si>
  <si>
    <t xml:space="preserve">5万円額面 運賃・料金割引券（1枚で1割引、2割引（2枚）限度）  
1以上  1株毎1枚  
11以上  10枚＋超過分2株毎1枚  
101以上  55枚＋超過分3株毎1枚  
200以上  100枚  
500以上  250枚  
1,000以上  500枚 </t>
  </si>
  <si>
    <t xml:space="preserve">電車バス優待乗車券  
3,000以上  4枚  
10,000以上 8枚  
20,000以上 12枚  
30,000以上 電車全線または地区限定バス全線優待乗車証1枚  
40,000以上 電車全線またはバス全線優待乗車証1枚  
67,000以上 電車バス全線優待乗車証1枚  
1,000以上  香椎花園入園券・チャチャタウン小倉観覧車利用券（共通券）4枚  
3,000以上  上記＋西鉄グループ優待カード1枚  
9033広島電鉄（３月）　株価check!  
4,000以上  電車・市内バス全線乗車証  
8,000以上  郊外バス全線乗車証または電車・市内バス全線乗車証  
12,000以上 電車バス全線乗車証 </t>
  </si>
  <si>
    <t xml:space="preserve">自社グループ各種割引優待券セット(1冊内訳)  
 (1)1,000円分のタクシークーポン券  
 　同券返送により同額相当の那覇バス（株）優待乗車券と引換可  
 (2)分譲マンション戸建住宅等5％割引・リフォーム3％割引券  
 (3)BMW新車4％割引・MINI新車5万円割引・工賃等10％割引券  
 (4)老人ホーム等体験宿泊料50％割引券  
 (5)つくしぎゃらりい内商品定価10％割引券  
 (6)九州民芸村無料入村券(5名まで可)  
 (7)DAIICHIダイナミックゴルフ500円利用券  
500以上  3冊  
1,000以上  5冊  
2,000以上  10冊  
3,000以上  15冊  
4,000以上  20冊  
5,001以上  30冊 </t>
  </si>
  <si>
    <t xml:space="preserve">100以上  岩手県産米「岩手純精米ひとめぼれ」5kg </t>
  </si>
  <si>
    <t xml:space="preserve">1,000以上  5,000円相当の洗剤セット </t>
  </si>
  <si>
    <t xml:space="preserve">電車優待乗車券（索道線除く）  
10,000以上 4枚  
20,000以上 8枚  
30,000以上 12枚  
40,000以上 16枚  
51,000以上 電車バス優待乗車証1枚  
300,000以上 電車バス優待乗車証2枚  
500,000以上 電車バス優待乗車証3枚  
100万以上 電車バス優待乗車証5枚  
1,000万以上 電車バス優待乗車証10枚  
1,000以上  沿線観光施設招待乗車券4枚、近鉄沿線観光施設招待券2枚、志摩  
 スペイン村パルケエスパーニャ入園料50％割引券2枚・天然温泉ひま 
 わりの湯優待券2枚、大阪近鉄バッファローズ主催公式戦入場50％  
 割引券2枚、ゴルフ場優待券（飛鳥CC・花吉野CC・桔梗が丘GC・伊  
 賀GC・賢島CC・浜島CC）各1枚、近鉄百貨店買物5％割引券20枚、  
 都ホテル＆リゾーツ宿泊20％割引券10枚、飲食10％割引券5枚、婚  
 礼優待券（披露宴飲食10％割引）2枚 </t>
  </si>
  <si>
    <t>3,9</t>
  </si>
  <si>
    <t xml:space="preserve">全株主  宝塚ファミリーランド・神戸ポートピアランド共通入場券2枚  
1,000以上  ホテル宿泊割引券5枚・飲食割引券5枚、旅行割引券2枚  
1,000以上  回数カード（4回分）1枚  
5,000以上  回数カード（25回分）1枚  
10,000以上 回数カード（30回分）2枚  
49,000以上 全線パス1枚・回数カード（4回分）1枚  
100万以上 全線パス10枚・回数カード（4回分）1枚  
 回数カード・全線パス…阪急全線（神戸高速除く） </t>
  </si>
  <si>
    <t>3,9</t>
  </si>
  <si>
    <t xml:space="preserve">1,000以上  電車全線優待乗車券1,000株毎4枚  
22,600以上 電車バス優待乗車証1枚  
100,000以上 電車バス優待乗車証2枚  
300,000以上 電車バス優待乗車証3枚＋30万株超過分10万株毎1枚  
100万以上 電車バス優待乗車証10枚  
1,000以上  六甲山レジャー施設招待券  
 （六甲ケーブル・山上バス往復券付）2枚（3月）  
5,000以上  上記＋阪神タイガース公式戦（阪神甲子園球場）観戦招待引換券  
 （1試合の内野指定席2枚と引換可）1枚（9月）  
1,000以上  ホテル阪神優待割引券（婚礼披露宴料理飲食10％衣装50％等割引  
 券1枚、宿泊30％飲食10％リラクゼーション施設1,000円割引券3枚）、 
 阪神航空・阪神交通社優待5％割引券（旅行代金）3枚 </t>
  </si>
  <si>
    <t>3,9</t>
  </si>
  <si>
    <t xml:space="preserve">（1）電車6回乗車カード  
 （2）電車定期券式乗車証  
 （3）電車バス定期券式乗車証  
1,000以上  （1）1枚（2）0枚（3）0枚  
5,000以上  （1）2枚（2）0枚（3）0枚  
10,000以上 （1）3枚（2）0枚（3）0枚  
20,000以上 （1）5枚（2）0枚（3）0枚  
30,800以上 （1）1枚（2）1枚（3）0枚  
51,100以上 （1）1枚（2）0枚（3）1枚  
200,000以上 （1）1枚（2）0枚（3）2枚  
500,000以上 （1）1枚（2）0枚（3）3枚  
100万以上 （1）1枚（2）0枚（3）5枚  
1,000万以上 （1）1枚（2）0枚（3）10枚  
1,000以上  みさき公園招待券3枚 </t>
  </si>
  <si>
    <t xml:space="preserve">1,000以上  電車全線優待乗車券1,000株毎3枚  
20,000以上 電車全線優待乗車券60枚  
34,000以上 電車全線優待パス1枚  
48,000以上 電車バス共通優待パス1枚  
100,000以上 電車バス共通優待パス2枚  
300,000以上 電車バス共通優待パス3枚  
500,000以上 電車バス共通優待パス5枚  
100万以上 電車バス共通優待パス10枚  
1,000以上  ひらかたパーク招待券2名分（入園引換券2枚・乗車券4枚）、  
 京阪グループ諸施設（百貨店・ホテル・レストラン等）優待割引券 </t>
  </si>
  <si>
    <t xml:space="preserve"> （1）電車乗車券（2）有馬ヘルスセンター招待券（日帰り入浴）  
1,000未満  （1）2枚（2）1枚  
1,000以上  （1）4枚（2）2枚  
11,001以上 （1）6枚（2）3枚  
 電車全線優待パス  
9,700以上  1枚  
100,000以上 2枚  
300,000以上 3枚  
500,000以上 4枚  
100万以上 5枚 </t>
  </si>
  <si>
    <t>3,9</t>
  </si>
  <si>
    <t xml:space="preserve">100以上  1,500円相当の名糖製品セット  
500以上  2,500円相当の名糖製品セット  
1,000以上  5,000円相当の名糖製品セット </t>
  </si>
  <si>
    <t xml:space="preserve">3,000以上  電車片道乗車証（回数券）2枚  
5,000以上  電車片道乗車証（回数券）6枚  
10,000以上 電車片道乗車証（回数券）12枚  
15,000以上 電車片道乗車証（回数券）18枚  
20,000以上 電車片道乗車証（回数券）24枚  
25,000以上 電車片道乗車証（回数券）30枚  
30,000以上 電車片道乗車証（回数券）36枚  
35,000以上 電車片道乗車証（回数券）42枚  
40,000以上 電車バス全線乗車証（パス券）1枚  
100,000以上 電車バス全線乗車証（パス券）2枚  
500,000以上 電車バス全線乗車証（パス券）5枚  
100万以上 電車バス全線乗車証（パス券）10枚  
1,000以上  （3月）日本モンキーパーク・南知多ビーチランド・リトルワールド共通  
 招待券6枚、名鉄グループホテル旅館宿泊20％割引券4枚（1枚4名  
 まで）、名鉄百貨店・名鉄パレ百貨店神宮・新岐阜百貨店の共通買  
 物10％割引券6枚、名鉄観光サービス主催旅行商品3％割引券2枚  
 （1枚2名まで）、電車片道乗車証（回数券）2枚 </t>
  </si>
  <si>
    <t xml:space="preserve">5,900以上  京都側電車全線パス  
9,600以上  福井側電車全線パス  
12,000以上 電車全線または京福バス全線パス  
19,200以上 電車・京福バス全線共通パス </t>
  </si>
  <si>
    <t xml:space="preserve">8,000以上  乗車券12枚  
16,000以上 乗車券24枚  
24,000以上 希望地域路線乗車証（1種）  
40,000以上 全線乗車証（一部除く）  
1,000以上  三交百貨店買物10％割引券20枚、御在所ロープウェイ乗車券2枚、  
 バス片道乗車券4枚 </t>
  </si>
  <si>
    <t xml:space="preserve">1,000以上  東北の特産品（3月）・新米10kg（9月） </t>
  </si>
  <si>
    <t>3,9</t>
  </si>
  <si>
    <t xml:space="preserve"> （1）電車乗車券（2）電車・乗合バス共通乗車証  
1,000以上  （1）4枚（2）0枚  
3,000以上  （1）8枚（2）0枚  
5,000以上  （1）12枚（2）0枚  
10,000以上 （1）24枚（2）0枚  
15,000以上 （1）48枚（2）0枚  
20,000以上 （1）60枚（2）0枚  
23,000以上 （1）4枚（2）1枚  
200,000以上 （1）4枚（2）2枚  
500,000以上 （1）4枚（2）3枚  
100万以上 （1）4枚（2）5枚  
1,000以上  グループ施設株主優待券1冊（須磨浦山上遊園招待券2枚、須磨浦  
 山上遊園喫茶券2枚、サン神戸ゴルフガーデン入場1回無料券5枚、  
 舞子ホテル舞子本膳・昼膳食事料金10％割引券4枚、山陽百貨店  
 買物5％割引券4枚、山陽交通社・山陽電鉄バス観光センター旅行  
 代金5％割引券2枚） </t>
  </si>
  <si>
    <t xml:space="preserve">500以上  新潟魚沼産コシヒカリ新米3kg  
1,000以上  新潟魚沼産コシヒカリ新米5kg </t>
  </si>
  <si>
    <t xml:space="preserve">（1）「ふくろい遠州の花火」指定席入場券（開催当日に限り有効）  
 （2）クラウンマスクメロン　（3）上記（1）と（2）の両方  
1,000以上  （1）2枚（2）1個（3）なし  
5,000以上  （1）4枚（2）2個（3）2枚と1個　（（1）（2）（3）より1つを選択） </t>
  </si>
  <si>
    <t xml:space="preserve">宅配優待券（500円券4枚綴り・荷物1個で1枚利用可）  
1,000以上  1枚（1,000株毎1枚追加）  
10,000以上 10枚（10,000株毎10枚追加）  
50,000以上 一律50枚 </t>
  </si>
  <si>
    <t xml:space="preserve">全路線乗車券  
1,000以上  10枚  
5,000以上  20枚  
10,000以上 30枚  
15,000以上 40枚  
20,000以上 50枚  
25,000以上 希望2路線パス（申請要）  
40,000以上 全路線パス（申請要） </t>
  </si>
  <si>
    <t xml:space="preserve">1,000以上  グループ会社商品・サービス株主優待割引券（3月）  
11,000以上 全線優待株主乗車証（記名式）または株主乗車券（無記名式・  
 11,000株で11,000円相当、100株毎100円増、最高14,000円） </t>
  </si>
  <si>
    <t>3,9</t>
  </si>
  <si>
    <t xml:space="preserve">1,000以上  株主優待割引券3枚  
3,000以上  株主優待割引券6枚  
5,000以上  株主優待割引券9枚  
7,000以上  株主優待割引券12枚  
9,900以上  1路線パス（記名式）  
19,800以上 1路線パス（記名式高速道路経由便）  
39,600以上 全線パス（記名式）  
1,000以上  小樽バイン飲食券（1,000円相当）、  
 ニセコアンヌプリ国際・小樽天狗山　各スキー場リフト券、  
 札幌リンクルバス1日乗車券各1枚 </t>
  </si>
  <si>
    <t xml:space="preserve">1,000以上  3,000円相当のこども商品券  
5,000以上  5,000円相当のこども商品券 </t>
  </si>
  <si>
    <t xml:space="preserve">飛鳥クルーズパッケージ料金10％割引券  
1,000以上  3枚  
5,000以上  6枚  
10,000以上 10枚 </t>
  </si>
  <si>
    <t xml:space="preserve"> 株主優待50％割引乗船券（特等船室利用は2枚で50％割引）  
200以上  200株毎1枚  
1,001以上  1,000株毎5枚  
20,001以上 100枚＋超過分2,000株毎5枚追加（上限500枚）  
 ※H17.5.1以降乗船分から変更：50％割引→30％割引 </t>
  </si>
  <si>
    <t xml:space="preserve">乗船35％割引券（7・8月は25％）  
1,000以上  10枚  
2,000以上  20枚  
4,000以上  30枚  
6,000以上  40枚 </t>
  </si>
  <si>
    <t>6,12</t>
  </si>
  <si>
    <t xml:space="preserve">100以上  2,000円相当の優待券（500円券4枚） </t>
  </si>
  <si>
    <t xml:space="preserve">100以上  1,000円相当の優待券（200円券5枚）  
1,000以上  5,000円相当の優待券（200円券25枚） </t>
  </si>
  <si>
    <t>2,8</t>
  </si>
  <si>
    <t xml:space="preserve">100以上  ハーゲンダッツアイスギフト券2枚  
300以上  ハーゲンダッツアイスギフト券3枚  
500以上  ハーゲンダッツアイスギフト券4枚  
1,000以上  ハーゲンダッツアイスギフト券5枚または青磁組碗二個組  
3,000以上  ハーゲンダッツアイスギフト券10枚または翡翠変形鉢五個組 </t>
  </si>
  <si>
    <t xml:space="preserve">100以上  3,000円相当の食事優待券（500円券6枚）  
500以上  6,000円相当の食事優待券（500円券12枚）  
1,000以上  12,000円相当の食事優待券（500円券24枚）  
 郊外型ファミリー牛丼店「すき家」、ファミリーレストラン「ココス」、焼肉 
 レストラン「宝島」、メキシカンディナーレストラン「エルトリート」、焼肉・ 
 しゃぶしゃぶ「ぎゅあん」、焼肉「いちばん」、クオリティハンバーガー「  
 ウェンディーズ」、手ごねハンバーグ・サラダバー「ビッグボーイ」、ファ  
 ミリーレストラン「ミルキーウェイ」、ステーキ･サラダバー「ヴィクトリア・ 
 ステーション」、釜めし・焼とり「有頂天」、打ちたてうどん「久兵衛屋」 </t>
  </si>
  <si>
    <t>3,9</t>
  </si>
  <si>
    <t xml:space="preserve">100以上  4,000円相当の自社製品  
500以上  6,000円相当の自社製品  
1,000以上  9,000円相当の自社製品 </t>
  </si>
  <si>
    <t xml:space="preserve">100以上  2,000円相当の食事優待券（500円券4枚）  
500以上  10,000円相当の食事優待券（500円券20枚）またはコシヒカリ5kg  
1,000以上  20,000円相当の食事優待券（500円券40枚）またはコシヒカリ10kg </t>
  </si>
  <si>
    <t xml:space="preserve">1,000以上  3,000円相当の「花とみどりのギフト券」 </t>
  </si>
  <si>
    <t xml:space="preserve">100以上  2,000円相当の自社取扱商品  
1,000以上  5,000円相当の自社取扱商品  
10,000以上 10,000円相当の自社取扱商品 </t>
  </si>
  <si>
    <t xml:space="preserve">100以上  オリジナル商品詰め合わせ（コーヒー・紅茶・クッキー）  
1,000以上  オリジナル商品詰め合わせ（コーヒー・紅茶・日本茶・クッキー） </t>
  </si>
  <si>
    <t xml:space="preserve">100以上  お米券（3kg相当）  
 ※H16.9.30以降は3月末のみ対象 </t>
  </si>
  <si>
    <t>3,9</t>
  </si>
  <si>
    <t xml:space="preserve">1,000以上  12,000円相当の食事優待券（500円券24枚）  
 オリジナルギフトセット（自家製キムチ・焼肉たれ・お米等）と交換可  
 ※H15.3.31現在株主のみ：創業40周年20％特別割引券6枚 </t>
  </si>
  <si>
    <t>3,9</t>
  </si>
  <si>
    <t xml:space="preserve">1,000以上  専門スタッフによる介護相談サービス  
 （フリーダイヤル・ケアホットライン） </t>
  </si>
  <si>
    <t xml:space="preserve">1,000以上  宮城県産新米5kg  
10,000以上 宮城県産新米10kg </t>
  </si>
  <si>
    <t xml:space="preserve">1,000以上  3,500円相当の自社特製バスタオルセット </t>
  </si>
  <si>
    <t xml:space="preserve">200以上  2,000円相当の商品券  
1,000以上  5,000円相当の商品券  
3,000以上  10,000円相当の商品券 </t>
  </si>
  <si>
    <t xml:space="preserve">100以上  3,000円相当の買物優待券（500円券6枚）  
500以上  5,000円相当の買物優待券（500円券10枚）  
1,000以上  10,000円相当の買物優待券（500円券20枚）  
100以上  株主優待カード（買物5％割引優待） </t>
  </si>
  <si>
    <t xml:space="preserve">5,000円相当の優待券（500円券10枚綴り）及び  
 5,000円相当の自社取扱商品（8種類）の計9種から選択  
1,000以上  1種類選択  
5,000以上  2種類選択  
10,000以上 3種類選択 </t>
  </si>
  <si>
    <t xml:space="preserve">1,000以上  (1)墓石工事代金10％割引  
 (2)会員組織｢愛彩花倶楽部｣会員価格での葬儀施行 </t>
  </si>
  <si>
    <t>3,9</t>
  </si>
  <si>
    <t xml:space="preserve">100以上  5,000円相当の優待券（500円券10枚）  
1,000以上  10,000円相当の優待券（500円券20枚）  
 自社店舗での飲食や商品購入に使用可能 </t>
  </si>
  <si>
    <t xml:space="preserve">(1)食事優待券　(2)30％割引優待券（1枚で4名まで有効）  
100以上  (1)なし　(2)10枚  
500以上  (1)なし　(2)20枚  
1,000以上  (1)24,000円相当（1,000円券24枚）　(2)20枚 </t>
  </si>
  <si>
    <t xml:space="preserve">1,000以上  10,000円相当の食事優待券（500円券20枚）または産地直送品 </t>
  </si>
  <si>
    <t>6,12</t>
  </si>
  <si>
    <t xml:space="preserve">100以上  3,000円相当の自社商品券または自社指定商品  
1,000以上  5,000円相当の自社商品券または自社指定商品 </t>
  </si>
  <si>
    <t xml:space="preserve">100以上  (1)自社カタログ掲載商品40％割引販売  
 (2)自社オリジナルカレンダー（年2回）  
 (3)庭のお役立ち情報提供（年4回）  
 (4)自社イベント招待  
100以上  草花の種・球根  
1,000以上  3,000-10,000円相当のガーデングッズ </t>
  </si>
  <si>
    <t>1,7</t>
  </si>
  <si>
    <t xml:space="preserve">100以上  新車・中古車購入優待券1枚（30,000円分）・  
 車検時利用優待券1枚（10,000円分） </t>
  </si>
  <si>
    <t xml:space="preserve">100以上  3,000円相当の海産物  
1,000以上  10,000円相当の海産物 </t>
  </si>
  <si>
    <t xml:space="preserve">1,000以上  買物10％割引券6枚  
3,000以上  買物10％割引券12枚 </t>
  </si>
  <si>
    <t>1,7</t>
  </si>
  <si>
    <t xml:space="preserve">100以上  1,000円相当のクオカード  
500以上  1,500円相当のクオカード  
1,000以上  2,000円相当のクオカード </t>
  </si>
  <si>
    <t xml:space="preserve">100以上  1,000円相当の買物優待券（1,000円券1枚）  
500以上  3,000円相当の買物優待券（1,000円券3枚）  
1,000以上  5,000円相当の買物優待券（1,000円券5枚） </t>
  </si>
  <si>
    <t xml:space="preserve"> 「湯葉と豆腐の店・梅の花」「チャイナ梅の花」「かにしげ」  
 「どんかん」「メイファ」全店共通の食事優待券  
1以上  5,000円相当  
2以上  10,000円相当  
3以上  15,000円相当  
1以上  飲食優待20％割引カード </t>
  </si>
  <si>
    <t>3,9</t>
  </si>
  <si>
    <t xml:space="preserve">1,000以上  5,000円相当の自社商品優待券 </t>
  </si>
  <si>
    <t xml:space="preserve">100以上  買物15％割引券1枚  
1,000以上  買物15％割引券2枚  
 利用上限金額は店頭販売価格50万円（税抜） </t>
  </si>
  <si>
    <t xml:space="preserve">100以上  お米ギフト券2枚（2kg相当）  
1,000以上  魚沼産コシヒカリ5kg </t>
  </si>
  <si>
    <t xml:space="preserve">100以上  2,000円相当の飲食優待券（500円券4枚）または米2kg  
500以上  10,000円相当の飲食優待券（500円券20枚）または米5kg  
1,000以上  20,000円相当の飲食優待券（500円券40枚）または米10kg  
 （米は新潟産コシヒカリ） </t>
  </si>
  <si>
    <t xml:space="preserve">自社オリジナルギフト商品の割引販売  
100以上  割引率30％  
500以上  割引率35％  
1,000以上  割引率40％  
5,000以上  割引率45％ </t>
  </si>
  <si>
    <t xml:space="preserve">1以上  買物10％割引優待券1枚（利用回数制限なし） </t>
  </si>
  <si>
    <t>3,9</t>
  </si>
  <si>
    <t xml:space="preserve">500以上  10,000円相当の株主優待券（1,000円券10枚・年4回発行） </t>
  </si>
  <si>
    <t>3,9</t>
  </si>
  <si>
    <t xml:space="preserve">自社買物券（またはギフト選択も可能）  
100以上  2,500円相当  
200以上  5,000円相当  
2,000以上  7,500円相当  
20,000以上 10,000円相当 </t>
  </si>
  <si>
    <t xml:space="preserve">買物優待券（自社経営店・フランチャイズ店・ネットショップで利用可）  
1以上  1,000円相当  
4以上  3,000円相当  
20以上  10,000円相当  
40以上  20,000円相当  
100以上  30,000円相当  
200以上  40,000円相当  
400以上  50,000円相当 </t>
  </si>
  <si>
    <t xml:space="preserve">1,000以上  「箱根ガラスの森」「河口湖オルゴールの森」共通入場優待券10枚  
 食事優待券または但馬牛肉引換券  
1,000以上  20,000円相当  
4,000以上  40,000円相当 </t>
  </si>
  <si>
    <t xml:space="preserve">100以上  3,000円相当の食事優待券（1,000円券3枚）  
1,000以上  32,000円相当の食事優待券（1,000円券32枚） </t>
  </si>
  <si>
    <t xml:space="preserve">500以上  15％割引株主優待証1枚  
 （6ヶ月間有効・回数制限無し・同伴者有効）  
 ※ランチメニュー・貸切パーティーは対象外 </t>
  </si>
  <si>
    <t>6,12</t>
  </si>
  <si>
    <t xml:space="preserve">食事優待券  
100以上  1,000円相当（500円券2枚）  
500以上  3,000円相当（500円券6枚）  
1,000以上  6,000円相当（500円券12枚）  
2,000以上  9,000円相当（500円券18枚） </t>
  </si>
  <si>
    <t xml:space="preserve">100以上  お米券2kg  
300以上  お米券3kg  
1,000以上  お米券5kg  
5,000以上  お米券10kg  
10,000以上 お米券20kg </t>
  </si>
  <si>
    <t xml:space="preserve">1,000以上  10,000円相当の和牛肉または自社提携牧場近隣農家特産品 </t>
  </si>
  <si>
    <t xml:space="preserve"> (1)下記相当額の飲食優待券  
100以上  1,500円相当  
500以上  5,000円相当  
1,000以上  10,000円相当  
 (2)店舗数が100の整数倍になった場合の期末に定例分に加えて贈呈 
100以上  1,000円相当  
500以上  2,500円相当  
1,000以上  5,000円相当 </t>
  </si>
  <si>
    <t>5,11</t>
  </si>
  <si>
    <t xml:space="preserve">1,000以上  2,000円相当のDVDソフト（優待品リストから選択） </t>
  </si>
  <si>
    <t xml:space="preserve">100以上  1,500円相当の銘茶  
1,000以上  3,000円相当の銘茶 </t>
  </si>
  <si>
    <t xml:space="preserve">1,000以上  自社商品優待カタログから1点選択（3,000-4,000円相当） </t>
  </si>
  <si>
    <t xml:space="preserve">全株主  H17年3月末株主限定  
 買物30％割引優待カード1枚発行  
 ※同カードによる買物額に応じて旅行券を進呈 </t>
  </si>
  <si>
    <t xml:space="preserve">100以上  2,000円相当のレンタル優待券または1,000円相当の図書カード  
1,000以上  4,000円相当のレンタル優待券または2,000円相当の図書カード </t>
  </si>
  <si>
    <t xml:space="preserve">100以上  メガネ一式30％割引優待券2枚  
1,000以上  メガネ一式50％割引優待券2枚 </t>
  </si>
  <si>
    <t>3,9</t>
  </si>
  <si>
    <t xml:space="preserve">100以上  1,000円相当のJCBギフト券  
500以上  2,000円相当のJCBギフト券  
1,000以上  下記より1点選択  
 (1)3,500円相当の北海道特産品3品から1品選択  
 (2)3,500円相当の自社商品券（500円券7枚）  
 (3)3,500円相当のJCBギフト券（500円券7枚） </t>
  </si>
  <si>
    <t xml:space="preserve">1,000以上  (1)3,000-5,000円相当の自社製品（優待カタログより1点選択）  
 (2)自社オリジナルカレンダー </t>
  </si>
  <si>
    <t xml:space="preserve">トイザらスギフトカード  
100以上  3,000円相当（1,000円券3枚）  
200以上  6,000円相当（1,000円券6枚）  
300以上  9,000円相当（1,000円券9枚）  
400以上  12,000円相当（1,000円券12枚）  
500以上  15,000円相当（1,000円券15枚） </t>
  </si>
  <si>
    <t>1,7</t>
  </si>
  <si>
    <t xml:space="preserve">2,000以上  3,000円相当の食料品 </t>
  </si>
  <si>
    <t xml:space="preserve">1,000以上  2,000円相当の自社製品（３月）  
 3,000円相当の自社製品（９月） </t>
  </si>
  <si>
    <t>3,9</t>
  </si>
  <si>
    <t xml:space="preserve">100以上  5％割引株主優待カード  
100以上  3,000円相当の買物優待券  
1,000以上  5,000円相当の買物優待券  
 買物優待券を利用できない場合は相当額の当社指定商品を進呈 </t>
  </si>
  <si>
    <t>2,8</t>
  </si>
  <si>
    <t xml:space="preserve">1,000以上  眼鏡レンズ・フレーム50％割引券 </t>
  </si>
  <si>
    <t>3,9</t>
  </si>
  <si>
    <t xml:space="preserve">100以上  名産品引換券1枚（3,000円相当）  
500以上  名産品引換券2枚（6,000円相当）  
1,000以上  名産品引換券3枚（9,000円相当） </t>
  </si>
  <si>
    <t xml:space="preserve">1,000以上  10,000円相当のフランスベッドメディカルサービス店舗利用優待券  
 または市価10,000円相当の優待品 </t>
  </si>
  <si>
    <t xml:space="preserve">100以上  1,000円相当の自社製品の特別品  
1,000以上  3,000円相当の自社製品の特別品 </t>
  </si>
  <si>
    <t xml:space="preserve">自社グループ発売の音楽映像商品（CD、DVD等）またはゲームソフト 
1以上  CDまたはゲームソフト1商品  
2以上  DVDまたはゲームソフト1商品  
5以上  DVDまたはゲームソフト2商品  
10以上  DVDまたはゲームソフト3商品 </t>
  </si>
  <si>
    <t xml:space="preserve">100以上  2,000円相当のＪＣＢギフトカード </t>
  </si>
  <si>
    <t xml:space="preserve">100以上  自社商品（株主優待用特別クリスマスプレゼント）  
1,000以上  自社商品セット（〃）  
100以上  遊園地「浅草花やしき」入園招待券2枚 </t>
  </si>
  <si>
    <t xml:space="preserve">100以上  「セキ美術館」招待券2枚  
3,000以上  「セキ美術館」招待券4枚  
100以上  自社カレンダー1部（9月）  
1,000以上  オリジナルティッシュペーパー1ケース（20箱・3月） </t>
  </si>
  <si>
    <t xml:space="preserve">100以上  株主限定オリジナルグッズ  
300以上  株主限定オリジナルグッズ、株主限定ＣＤ  
500以上  株主限定オリジナルグッズ、株主限定ＤＶＤ  
1,000以上  株主限定オリジナルグッズ、株主限定ＣＤ・ＤＶＤ  
100以上  自社主催コンサートまたはイベントに招待（応募抽選）  
 自社オリジナルグッズ通信販売30％割引優待 </t>
  </si>
  <si>
    <t xml:space="preserve">100以上  1,000円相当の自社製品  
1,000以上  3,000円相当の自社製品 </t>
  </si>
  <si>
    <t xml:space="preserve">1,000以上  3,000円相当の自社指定全国特産品 </t>
  </si>
  <si>
    <t xml:space="preserve">100以上  100株毎に2,000円買物優待券1枚  
10,000以上 2,000円買物優待券100枚（10,000円毎に1枚利用可） </t>
  </si>
  <si>
    <t xml:space="preserve">100以上  5,000円相当のギフト券 </t>
  </si>
  <si>
    <t xml:space="preserve">1,000以上  (1)新潟県魚沼産コシヒカリ新米5kg（3月）  
 (2)自社オリジナル美術カレンダー（9月） </t>
  </si>
  <si>
    <t>3,9</t>
  </si>
  <si>
    <t xml:space="preserve">1,000以上  5,000円相当の株主限定オリジナルジュエリー </t>
  </si>
  <si>
    <t xml:space="preserve">100以上  買物10％割引優待券5枚  
5,000以上  買物10％割引優待券10枚 </t>
  </si>
  <si>
    <t xml:space="preserve">100以上  1,000円相当のオリジナル品  
1,000以上  3,000-5,000円相当の長野県特産品 </t>
  </si>
  <si>
    <t xml:space="preserve">100以上  カタログによる自社商品割引販売 </t>
  </si>
  <si>
    <t>3,9</t>
  </si>
  <si>
    <t xml:space="preserve">カップラーメン（1ケース12個入）  
500以上  1ケース  
2,000以上  2ケース  
5,000以上  4ケース  
10,000以上 10ケース  
50,000以上 15ケース  
100,000以上 20ケース </t>
  </si>
  <si>
    <t>ウッドワン</t>
  </si>
  <si>
    <t xml:space="preserve">1,000以上  住建美術館招待券2枚  
5,000以上  住建美術館招待券5枚  
10,000以上 住建美術館年間招待券（同伴2名まで） </t>
  </si>
  <si>
    <t xml:space="preserve">1,000以上  オリジナルカレンダー </t>
  </si>
  <si>
    <t xml:space="preserve">100以上  1,000円相当のＱＵＯカード  
1,000以上  2,000円相当のＱＵＯカード  
5,000以上  3,000円相当のＱＵＯカード </t>
  </si>
  <si>
    <t xml:space="preserve">500以上  1,000円相当の図書券  
2,000以上  3,000円相当の図書券 </t>
  </si>
  <si>
    <t xml:space="preserve">1,000以上  1,000円相当の自社製品または花 </t>
  </si>
  <si>
    <t xml:space="preserve">500以上  自社製品 </t>
  </si>
  <si>
    <t xml:space="preserve">1,000以上  自社製品15％割引券10枚  
5,000以上  自社製品15％割引券20枚 </t>
  </si>
  <si>
    <t xml:space="preserve">1,000以上  5,000円相当の優待券（5,000円券1枚）  
3,000以上  10,000円相当の優待券（5,000円券2枚）  
5,000以上  15,000円相当の優待券（5,000円券3枚）  
 （全国のリーガルシューズ店で利用できる） </t>
  </si>
  <si>
    <t xml:space="preserve">100以上  静岡産新茶茶葉200g </t>
  </si>
  <si>
    <t xml:space="preserve">100以上  2,000円相当のオリジナルデザイン図書カード </t>
  </si>
  <si>
    <t xml:space="preserve">1,000以上  カタログ掲載商品50％割引券2枚（割引限度1枚100万円） </t>
  </si>
  <si>
    <t xml:space="preserve">自社またはグループ会社商品  
100以上  1,500円相当  
1,000以上  3,000円相当 </t>
  </si>
  <si>
    <t xml:space="preserve">1,000以上  自社製品優待価格販売 </t>
  </si>
  <si>
    <t xml:space="preserve">100以上  1,000円相当のこども商品券  
1,000以上  3,000円相当の自社特別企画券または自社製品 </t>
  </si>
  <si>
    <t xml:space="preserve">1,000以上  自社製品優待15-20％割引カード  
 10,000円相当の優待割引券  
1,000以上  1枚  
3,000以上  2枚  
5,000以上  3枚  
10,000以上 4枚  
20,000以上 6枚  
30,000以上 8枚  
50,000以上 10枚 </t>
  </si>
  <si>
    <t>4,10</t>
  </si>
  <si>
    <t xml:space="preserve">人気キャラクター株主限定オリジナル商品セット  
100以上  オリジナルチョロＱ  
1,000以上  オリジナルリカちゃん・オリジナルチョロＱ（2台） </t>
  </si>
  <si>
    <t xml:space="preserve">全株主  自社取扱製品優待価格販売 </t>
  </si>
  <si>
    <t xml:space="preserve">1,000以上  5,000円相当の自社商品 </t>
  </si>
  <si>
    <t xml:space="preserve">1,000以上  特製株主手帳  
3,000以上  特製株主手帳・3,000円相当の自社製品  
5,000以上  特製株主手帳・5,000円相当の自社製品 </t>
  </si>
  <si>
    <t xml:space="preserve">自社カタログ通販購入代金割引ポイント進呈（1ポイント1円）  
100以上  500ポイント  
1,000以上  2,500ポイント  
10,000以上 5,000ポイント </t>
  </si>
  <si>
    <t>3,9</t>
  </si>
  <si>
    <t xml:space="preserve"> パールホテル等宿泊・食事20％割引券  
1,000以上  10枚  
5,000以上  20枚  
10,000以上 30枚 </t>
  </si>
  <si>
    <t xml:space="preserve">100以上  ラポール株主特別入店カード発行  
 下記より1点選択  
 (1)買物優待券（200円券・買物2,000円毎に1枚利用可）  
 (2)グループ会社買物優待券（1,000円券）  
 (3)グルメギフト券  
100以上  (1)25枚 (2)1枚 (3)1,000円相当  
1,000以上  (1)50枚 (2)3枚 (3)3,000円相当  
2,000以上  (1)100枚 (2)3枚 (3)3,000円相当  
3,000以上  (1)150枚 (2)5枚 (3)5,000円相当  
4,000以上  (1)200枚 (2)5枚 (3)5,000円相当  
5,000以上  (1)250枚 (2)8枚 (3)7,000円相当 </t>
  </si>
  <si>
    <t xml:space="preserve">1,000以上  優待セール（年2回開催）招待券（本人用1枚、家族用3枚）  
 喫茶券4枚（優待セール会場内のみ利用可） </t>
  </si>
  <si>
    <t>6,12</t>
  </si>
  <si>
    <t xml:space="preserve">1,000以上  7,500円相当の自社およびグループ会社商品 </t>
  </si>
  <si>
    <t xml:space="preserve">1,000以上  自社製品  
5,000以上  上記＋レイクランドカントリークラブ優待券1枚  
 （平日グリーンフィ無料・同パーティ３人は各3,000円割引） </t>
  </si>
  <si>
    <t xml:space="preserve">優待券（500円券・2,500円毎に1枚利用可）  
1,000以上  20枚  
5,000以上  120枚 </t>
  </si>
  <si>
    <t xml:space="preserve">1,000以上  3,000円相当の自社特別企画品または自社商品 </t>
  </si>
  <si>
    <t xml:space="preserve">1,000以上  JPノーコア・トイレットペーパー24ロール </t>
  </si>
  <si>
    <t xml:space="preserve">1,000以上  新米2kg </t>
  </si>
  <si>
    <t xml:space="preserve">1,000以上  3,000円相当の自社製品  
10,000以上 8,000円相当の自社製品 </t>
  </si>
  <si>
    <t xml:space="preserve">100以上  自社カタログ商品1,000円割引券  
500以上  1,000円割引券＋3,000円相当の「アズユーライク」  
1,000以上  1,000円割引券＋5,000円相当の「アズユーライク」  
5,000以上  1,000円割引券＋10,000円相当の「アズユーライク」 </t>
  </si>
  <si>
    <t>3,9</t>
  </si>
  <si>
    <t xml:space="preserve"> 図書カード  
1以上  1,000円相当（1,000円券1枚）  
5以上  3,000円相当（1,000円券3枚）  
10以上  5,000円相当（1,000円券5枚） </t>
  </si>
  <si>
    <t xml:space="preserve">子会社製品等交換優待券（ゴルフ用品・健康食品・パソコンパーツ）  
100以上  1,000円分  
1,000以上  3,000円分  
10,000以上 5,000円分  
 ※株の保有年数に応じ優待金額上乗せ有（上乗せ上限：最長3年）  
 　3年以上保有の場合は上記優待券に加えボーナス商品を進呈 </t>
  </si>
  <si>
    <t xml:space="preserve">1,000以上  自社製品 </t>
  </si>
  <si>
    <t xml:space="preserve">500以上  2,000円相当の買物優待券（1,000円券2枚）  
1,000以上  4,000円相当の買物優待券（1,000円券4枚）  
 （遠隔地等の理由で同券を利用できない場合は同相当額の商品） </t>
  </si>
  <si>
    <t xml:space="preserve">1,000以上  10,000円相当の買物優待券  
 （店舗のない地域の株主は２つの商品から１つを選択） </t>
  </si>
  <si>
    <t xml:space="preserve">500以上  3,000円相当のゆうパック「ふるさと小包」ギフトカード </t>
  </si>
  <si>
    <t xml:space="preserve">1,000以上  3,000円相当の自社商品 </t>
  </si>
  <si>
    <t xml:space="preserve">100以上  1,000円相当の自社商品および四国の名産品より1品  
1,000以上  5,000円相当の自社商品および四国の名産品より1品 </t>
  </si>
  <si>
    <t xml:space="preserve">1,000以上  2,000円相当の自社製品  
3,000以上  5,000円相当の自社製品  
5,000以上  7,000円相当の自社製品  
10,000以上 10,000円相当の自社製品 </t>
  </si>
  <si>
    <t xml:space="preserve">1,000以上  2,000円相当の自社製品 </t>
  </si>
  <si>
    <t xml:space="preserve">1,000以上  買物20％割引券2枚  
2,000以上  買物20％割引券4枚  
5,000以上  買物20％割引券6枚 </t>
  </si>
  <si>
    <t xml:space="preserve">1,000以上  ホームセキュリティ工事・ガス機器・  
 住宅設備機器15％割引、住宅建設設計無料、  
 ブケ東海沼津・ブケ東海三島・御殿場高原ホテル婚礼5％割引、  
 御殿場高原ホテル宿泊15％割引、ホテルブケ東海宿泊10-20％割引 
3,000以上  ガス機器・住宅設備機器20％割引、  
 ブケ東海沼津・ブケ東海三島・御殿場高原ホテル婚礼10％割引 </t>
  </si>
  <si>
    <t xml:space="preserve">自社商品・ピューロランド・ハーモニーランド共通優待券  
100以上  3枚  
1,000以上  4枚  
4,000以上  8枚  
10,000以上 10枚  
50,000以上 12枚  
100,000以上 20枚  
 ハローキティ30周年記念株主優待（H17年3月末限定）  
100以上  ハローキティ・ポーチ  
1,000以上  ハローキティ・キーホルダー  
4,000以上  ハローキティ・キーホルダー＆淡水パールネックストラップ </t>
  </si>
  <si>
    <t>3,9</t>
  </si>
  <si>
    <t xml:space="preserve">1,000以上  5,000円相当の買物飲食優待券（500円券10枚）  
 「トーホーストア」「Ａ－プライス」「カフェ・ド・神戸旧居留地十五番館」  
 「ワインマーケット」「クルル」「アミーナ舞子店」の各店で利用可能  
 （無店舗地域の株主はカタログの商品購入代金として利用可） </t>
  </si>
  <si>
    <t>1,7</t>
  </si>
  <si>
    <t xml:space="preserve">1,000以上  買物20％割引券3枚  
5,000以上  買物20％割引券6枚  
10,000以上 買物20％割引券10枚 </t>
  </si>
  <si>
    <t xml:space="preserve">100以上  1,000円相当の優待品  
1,000以上  2,500円相当の優待品 
</t>
  </si>
  <si>
    <t xml:space="preserve">1,000以上  3,000円相当の自社商品またはグループ会社商品（選択制） </t>
  </si>
  <si>
    <t xml:space="preserve">1,000以上  3,000円相当の自社製品引換券 </t>
  </si>
  <si>
    <t xml:space="preserve">1,000以上  3,000円相当の自社製品詰め合わせ </t>
  </si>
  <si>
    <t xml:space="preserve">100以上  自社製品詰合せ6本セット（720円相当）  
500以上  自社製品詰合せ12本セット（1,440円相当）  
1,000以上  自社製品詰合せ24本セット（2,880円相当） 
</t>
  </si>
  <si>
    <t xml:space="preserve">1,000以上  3,000円相当の自社製品詰合せ </t>
  </si>
  <si>
    <t xml:space="preserve">1,000以上  3,300円相当の自社製品 </t>
  </si>
  <si>
    <t xml:space="preserve"> 全国共通コカ・コーラギフト券  
100以上  1枚（720円相当）  
500以上  2枚（1,440円相当）  
1,000以上  2,880円相当の自社製品（3月）  
 3,840円相当の自社製品（9月） 
</t>
  </si>
  <si>
    <t xml:space="preserve"> 全国共通コカ・コーラギフト券（1枚で500mlPET製品4本と引換可能） 
100以上  3枚（1,764円相当）  
500以上  4枚（2,352円相当）  
1,000以上  6枚（3,528円相当）  
5,000以上  12枚（7,056円相当） 
</t>
  </si>
  <si>
    <t xml:space="preserve">1以上  2,880円相当の自社製品 </t>
  </si>
  <si>
    <t xml:space="preserve">100以上  3,000円相当の自社製品 </t>
  </si>
  <si>
    <t xml:space="preserve">1,000以上  2,000円相当の自社製品 </t>
  </si>
  <si>
    <t xml:space="preserve">100以上  2,000円相当の自社製品  
1,000以上  3,000円相当の自社製品  
5,000以上  5,000円相当の自社製品 
</t>
  </si>
  <si>
    <t xml:space="preserve">100以上  1,000円相当の自社製品  
1,000以上  2,000円相当の自社製品  
5,000以上  5,000円相当の自社製品 
</t>
  </si>
  <si>
    <t xml:space="preserve">1,000以上  3,000円相当の自社製品 </t>
  </si>
  <si>
    <t xml:space="preserve"> 自社製品引換優待券  
100以上  1枚  
1,000以上  3枚  
5,000以上  5枚  
 「キューサイ青汁」「繊維青汁ツージー」（各1,100円相当）は1枚、 
 「粉末青汁 分包タイプ」（3,600円相当）は3枚、 
 「粉末青汁」（6,300円相当）は5枚で交換可 
</t>
  </si>
  <si>
    <t>2,8</t>
  </si>
  <si>
    <t xml:space="preserve">100以上  2,000円相当の自社製品  
1,000以上  3,000円相当の自社製品 
</t>
  </si>
  <si>
    <t xml:space="preserve">500以上  2,800円相当の自社製品 </t>
  </si>
  <si>
    <t xml:space="preserve">100以上  1,000円相当のクオカード（3月）  
500以上  2,000円相当のクオカード（3月）  
1,000以上  2,000円相当のクオカード（3月・9月）  
 ※H14年9月30日現在の株主に限り100株及び500株以上でも進呈 
</t>
  </si>
  <si>
    <t xml:space="preserve"> 自社関連製品  
100以上  1,500円相当  
1,000以上  3,000円相当  
5,000以上  4,000円相当 
</t>
  </si>
  <si>
    <t xml:space="preserve">1,000以上  1,100円相当の自社製品  
10,000以上 2,200円相当の自社製品  
50,000以上 4,400円相当の自社製品 
</t>
  </si>
  <si>
    <t xml:space="preserve">500以上  1,500円相当の自社製品  
1,000以上  3,000円相当の自社製品 
</t>
  </si>
  <si>
    <t>Ｊ－オイルミルズ</t>
  </si>
  <si>
    <t xml:space="preserve">1,000以上  3,000円相当の自社（子会社含む）製品 </t>
  </si>
  <si>
    <t xml:space="preserve">1以上  自社発行季刊誌「まんだらけZENBU」進呈  
 （3月）6月・9月発売分各1冊（計3,000円相当） 
 （9月）12月・3月発売分各1冊（計3,000円相当） 
</t>
  </si>
  <si>
    <t>イオン九州</t>
  </si>
  <si>
    <t xml:space="preserve">100以上 　 1,000円相当の自社製品（きのこ数種類） </t>
  </si>
  <si>
    <t xml:space="preserve">全株主 　 (1)建物概略一時診断（同診断による補修工事代金5％割引）
(2)自社保養所平日利用優待
(3)指定ホテル（4ヶ所）の宿泊10～30％割引
(4)指定旅行代理店での旅行代金5％割引 </t>
  </si>
  <si>
    <t xml:space="preserve">1,000以上 　 10,000円相当の工事割引券（３月）・粗品（９月） </t>
  </si>
  <si>
    <t xml:space="preserve">1,000以上 　 季節のお花 </t>
  </si>
  <si>
    <t xml:space="preserve">1,000以上 　 建物本体価格3％割引 </t>
  </si>
  <si>
    <t xml:space="preserve">全株主 　 本体価格3％割引（付帯工事除く、関東・首都圏のみ） </t>
  </si>
  <si>
    <t xml:space="preserve">1,000以上 　 馬鈴薯10kg </t>
  </si>
  <si>
    <t>プリヴェチューリッヒ企業再生グループ</t>
  </si>
  <si>
    <t>ウインテスト</t>
  </si>
  <si>
    <t>エイアンドティー</t>
  </si>
  <si>
    <t>ＮＥＣエレクトロニクス</t>
  </si>
  <si>
    <t>セイコーエプソン</t>
  </si>
  <si>
    <t>オー・エイチ・ティー</t>
  </si>
  <si>
    <t>ワコム</t>
  </si>
  <si>
    <t>ほくぎんフィナンシャルグループ</t>
  </si>
  <si>
    <t>ファイナンス・オール</t>
  </si>
  <si>
    <t>センチュリー・リーシング・システム</t>
  </si>
  <si>
    <t>エリアリンク</t>
  </si>
  <si>
    <t>タクトホーム</t>
  </si>
  <si>
    <t>ファースト住建</t>
  </si>
  <si>
    <t>大成ラミック</t>
  </si>
  <si>
    <t>サンケイ化学</t>
  </si>
  <si>
    <t>クミアイ化学工業</t>
  </si>
  <si>
    <t>日本農薬</t>
  </si>
  <si>
    <t>フマキラー</t>
  </si>
  <si>
    <t>セメダイン</t>
  </si>
  <si>
    <t>新日本石油</t>
  </si>
  <si>
    <t>昭和シェル石油</t>
  </si>
  <si>
    <t>コスモ石油</t>
  </si>
  <si>
    <t>東亜石油</t>
  </si>
  <si>
    <t>富士興産</t>
  </si>
  <si>
    <t>日本精蝋</t>
  </si>
  <si>
    <t>ニチレキ</t>
  </si>
  <si>
    <t>東燃ゼネラル石油</t>
  </si>
  <si>
    <t>ユシロ化学工業</t>
  </si>
  <si>
    <t>新日鉱ホールディングス</t>
  </si>
  <si>
    <t>ＡＯＣホールディングス</t>
  </si>
  <si>
    <t>ビーピー・アモコ</t>
  </si>
  <si>
    <t>横浜ゴム</t>
  </si>
  <si>
    <t>大機エンジニアリング</t>
  </si>
  <si>
    <t>昭和ゴム</t>
  </si>
  <si>
    <t>日東化工</t>
  </si>
  <si>
    <t>東洋ゴム工業</t>
  </si>
  <si>
    <t>ブリヂストン</t>
  </si>
  <si>
    <t>住友ゴム工業</t>
  </si>
  <si>
    <t>藤倉ゴム工業</t>
  </si>
  <si>
    <t>オカモト</t>
  </si>
  <si>
    <t>アキレス</t>
  </si>
  <si>
    <t>西川ゴム工業</t>
  </si>
  <si>
    <t>朝日ラバー</t>
  </si>
  <si>
    <t>ニチリン</t>
  </si>
  <si>
    <t>フコク</t>
  </si>
  <si>
    <t>ニッタ</t>
  </si>
  <si>
    <t>クリエートメディック</t>
  </si>
  <si>
    <t>帝都ゴム</t>
  </si>
  <si>
    <t>櫻護謨</t>
  </si>
  <si>
    <t>東海ゴム工業</t>
  </si>
  <si>
    <t>三ツ星ベルト</t>
  </si>
  <si>
    <t>平成ポリマー</t>
  </si>
  <si>
    <t>相模ゴム工業</t>
  </si>
  <si>
    <t>バンドー化学</t>
  </si>
  <si>
    <t>鬼怒川ゴム工業</t>
  </si>
  <si>
    <t>不二ラテックス</t>
  </si>
  <si>
    <t>旭硝子</t>
  </si>
  <si>
    <t>日本板硝子</t>
  </si>
  <si>
    <t>石塚硝子</t>
  </si>
  <si>
    <t>有沢製作所</t>
  </si>
  <si>
    <t>日本山村硝子</t>
  </si>
  <si>
    <t>不二硝子</t>
  </si>
  <si>
    <t>東芝セラミックス</t>
  </si>
  <si>
    <t>日本電気硝子</t>
  </si>
  <si>
    <t>旭テクノグラス</t>
  </si>
  <si>
    <t>倉元製作所</t>
  </si>
  <si>
    <t>テクノクオーツ</t>
  </si>
  <si>
    <t>住友大阪セメント</t>
  </si>
  <si>
    <t>太平洋セメント</t>
  </si>
  <si>
    <t>第一セメント</t>
  </si>
  <si>
    <t>ノザワ</t>
  </si>
  <si>
    <t>ミサワリゾート</t>
  </si>
  <si>
    <t>日本ヒューム</t>
  </si>
  <si>
    <t>ハネックス</t>
  </si>
  <si>
    <t>旭コンクリート工業</t>
  </si>
  <si>
    <t>日本コンクリート工業</t>
  </si>
  <si>
    <t>トーヨーアサノ</t>
  </si>
  <si>
    <t>三谷セキサン</t>
  </si>
  <si>
    <t>日本ゼニスパイプ</t>
  </si>
  <si>
    <t>石川島建材工業</t>
  </si>
  <si>
    <t>スパンクリートコーポレーション</t>
  </si>
  <si>
    <t>エバタ</t>
  </si>
  <si>
    <t>日本興業</t>
  </si>
  <si>
    <t>ヨシコン</t>
  </si>
  <si>
    <t>旭ダンケ</t>
  </si>
  <si>
    <t>ジオスター</t>
  </si>
  <si>
    <t>高見澤</t>
  </si>
  <si>
    <t>ヤマウ</t>
  </si>
  <si>
    <t>ヤマックス</t>
  </si>
  <si>
    <t>武井工業所</t>
  </si>
  <si>
    <t>イトーヨーギョー</t>
  </si>
  <si>
    <t>東海カーボン</t>
  </si>
  <si>
    <t>日本カーボン</t>
  </si>
  <si>
    <t>エスイーシー</t>
  </si>
  <si>
    <t>ノリタケカンパニーリミテド</t>
  </si>
  <si>
    <t>ＴＯＴＯ</t>
  </si>
  <si>
    <t>日本ガイシ</t>
  </si>
  <si>
    <t>日本特殊陶業</t>
  </si>
  <si>
    <t>深川製磁</t>
  </si>
  <si>
    <t>ダントー</t>
  </si>
  <si>
    <t>アサヒ衛陶</t>
  </si>
  <si>
    <t>ジャニス工業</t>
  </si>
  <si>
    <t>ニッコー</t>
  </si>
  <si>
    <t>丸和セラミック</t>
  </si>
  <si>
    <t>品川白煉瓦</t>
  </si>
  <si>
    <t>黒崎播磨</t>
  </si>
  <si>
    <t>日本坩堝</t>
  </si>
  <si>
    <t>美濃窯業</t>
  </si>
  <si>
    <t>ヨータイ</t>
  </si>
  <si>
    <t>イソライト工業</t>
  </si>
  <si>
    <t>東海高熱工業</t>
  </si>
  <si>
    <t>九州耐火煉瓦</t>
  </si>
  <si>
    <t>ＴＹＫ</t>
  </si>
  <si>
    <t>ニッカトー</t>
  </si>
  <si>
    <t>新東</t>
  </si>
  <si>
    <t>日本ミクロコーティング</t>
  </si>
  <si>
    <t>三共理化学</t>
  </si>
  <si>
    <t>フジミインコーポレーテッド</t>
  </si>
  <si>
    <t>鶴弥</t>
  </si>
  <si>
    <t>チヨダウーテ</t>
  </si>
  <si>
    <t>クニミネ工業</t>
  </si>
  <si>
    <t>日本レヂボン</t>
  </si>
  <si>
    <t>宇部マテリアルズ</t>
  </si>
  <si>
    <t>エーアンドエーマテリアル</t>
  </si>
  <si>
    <t>ニチアス</t>
  </si>
  <si>
    <t>理研コランダム</t>
  </si>
  <si>
    <t>エムアイイーテクノ</t>
  </si>
  <si>
    <t>日本研紙</t>
  </si>
  <si>
    <t>新日本製鐵</t>
  </si>
  <si>
    <t>住友金属工業</t>
  </si>
  <si>
    <t>神戸製鋼所</t>
  </si>
  <si>
    <t>日新製鋼</t>
  </si>
  <si>
    <t>中山製鋼所</t>
  </si>
  <si>
    <t>合同製鐵</t>
  </si>
  <si>
    <t>ジェイエフイーホールディングス</t>
  </si>
  <si>
    <t>東京製鐵</t>
  </si>
  <si>
    <t>大和工業</t>
  </si>
  <si>
    <t>東京鐵鋼</t>
  </si>
  <si>
    <t>北越メタル</t>
  </si>
  <si>
    <t>東京鋼鐵</t>
  </si>
  <si>
    <t>大阪製鐵</t>
  </si>
  <si>
    <t>豊平製鋼</t>
  </si>
  <si>
    <t>淀川製鋼所</t>
  </si>
  <si>
    <t>東洋鋼鈑</t>
  </si>
  <si>
    <t>大同鋼板</t>
  </si>
  <si>
    <t>住友鋼管</t>
  </si>
  <si>
    <t>高砂鐵工</t>
  </si>
  <si>
    <t>中部鋼鈑</t>
  </si>
  <si>
    <t>日鉄鋼管</t>
  </si>
  <si>
    <t>丸一鋼管</t>
  </si>
  <si>
    <t>モリ工業</t>
  </si>
  <si>
    <t>大同特殊鋼</t>
  </si>
  <si>
    <t>日本高周波鋼業</t>
  </si>
  <si>
    <t>日本金属工業</t>
  </si>
  <si>
    <t>日本冶金工業</t>
  </si>
  <si>
    <t>山陽特殊製鋼</t>
  </si>
  <si>
    <t>愛知製鋼</t>
  </si>
  <si>
    <t>東北特殊鋼</t>
  </si>
  <si>
    <t>日立金属</t>
  </si>
  <si>
    <t>日本金属</t>
  </si>
  <si>
    <t>大平洋金属</t>
  </si>
  <si>
    <t>新報国製鉄</t>
  </si>
  <si>
    <t>日本電工</t>
  </si>
  <si>
    <t>中央電気工業</t>
  </si>
  <si>
    <t>栗本鐵工所</t>
  </si>
  <si>
    <t>虹技</t>
  </si>
  <si>
    <t>自動車鋳物</t>
  </si>
  <si>
    <t>旭テック</t>
  </si>
  <si>
    <t>中央可鍛工業</t>
  </si>
  <si>
    <t>川口金属工業</t>
  </si>
  <si>
    <t>日本鋳造</t>
  </si>
  <si>
    <t>大和重工</t>
  </si>
  <si>
    <t>日本鋳鉄管</t>
  </si>
  <si>
    <t>日本カタン</t>
  </si>
  <si>
    <t>日本製鋼所</t>
  </si>
  <si>
    <t>三菱製鋼</t>
  </si>
  <si>
    <t>ＴＤＦ</t>
  </si>
  <si>
    <t>メタルアート</t>
  </si>
  <si>
    <t>イチタン</t>
  </si>
  <si>
    <t>鈴木金属工業</t>
  </si>
  <si>
    <t>日亜鋼業</t>
  </si>
  <si>
    <t>日本精線</t>
  </si>
  <si>
    <t>神鋼鋼線工業</t>
  </si>
  <si>
    <t>パウダーテック</t>
  </si>
  <si>
    <t>サンユウ</t>
  </si>
  <si>
    <t>日本軽金属</t>
  </si>
  <si>
    <t>大紀アルミニウム工業所</t>
  </si>
  <si>
    <t>三井金属</t>
  </si>
  <si>
    <t>東邦亜鉛</t>
  </si>
  <si>
    <t>三菱マテリアル</t>
  </si>
  <si>
    <t>住友金属鉱山</t>
  </si>
  <si>
    <t>同和鉱業</t>
  </si>
  <si>
    <t>古河機械金属</t>
  </si>
  <si>
    <t>志村化工</t>
  </si>
  <si>
    <t>住友チタニウム</t>
  </si>
  <si>
    <t>東邦チタニウム</t>
  </si>
  <si>
    <t>アライドマテリアル</t>
  </si>
  <si>
    <t>日本精鉱</t>
  </si>
  <si>
    <t>住友軽金属工業</t>
  </si>
  <si>
    <t>日本製箔</t>
  </si>
  <si>
    <t>九州不二サッシ</t>
  </si>
  <si>
    <t>日本伸銅</t>
  </si>
  <si>
    <t>東海アルミ箔</t>
  </si>
  <si>
    <t>サンエツ金属</t>
  </si>
  <si>
    <t>三菱伸銅</t>
  </si>
  <si>
    <t>東邦金属</t>
  </si>
  <si>
    <t>古河電気工業</t>
  </si>
  <si>
    <t>住友電気工業</t>
  </si>
  <si>
    <t>フジクラ</t>
  </si>
  <si>
    <t>三菱電線工業</t>
  </si>
  <si>
    <t>昭和電線電纜</t>
  </si>
  <si>
    <t>東京特殊電線</t>
  </si>
  <si>
    <t>理研電線</t>
  </si>
  <si>
    <t>タツタ電線</t>
  </si>
  <si>
    <t>トヨクニ電線</t>
  </si>
  <si>
    <t>日立電線</t>
  </si>
  <si>
    <t>沖電線</t>
  </si>
  <si>
    <t>オーナンバ</t>
  </si>
  <si>
    <t>日本電線工業</t>
  </si>
  <si>
    <t>東日京三電線</t>
  </si>
  <si>
    <t>カナレ電気</t>
  </si>
  <si>
    <t>三ッ星</t>
  </si>
  <si>
    <t>リョービ</t>
  </si>
  <si>
    <t>アーレスティ</t>
  </si>
  <si>
    <t>東京理化工業所</t>
  </si>
  <si>
    <t>アサヒプリテック</t>
  </si>
  <si>
    <t>ダイケン</t>
  </si>
  <si>
    <t>東洋製罐</t>
  </si>
  <si>
    <t>北海製罐</t>
  </si>
  <si>
    <t>ＳＨＩＮＰＯ</t>
  </si>
  <si>
    <t>アルコア・クロージャー・システムズ</t>
  </si>
  <si>
    <t>日本製罐</t>
  </si>
  <si>
    <t>エムケー精工</t>
  </si>
  <si>
    <t>川鉄コンテイナー</t>
  </si>
  <si>
    <t>日鐵ドラム</t>
  </si>
  <si>
    <t>コロナ</t>
  </si>
  <si>
    <t>立山アルミニウム工業</t>
  </si>
  <si>
    <t>横河ブリッジ</t>
  </si>
  <si>
    <t>日本橋梁</t>
  </si>
  <si>
    <t>松尾橋梁</t>
  </si>
  <si>
    <t>駒井鉄工</t>
  </si>
  <si>
    <t>ハルテック</t>
  </si>
  <si>
    <t>サクラダ</t>
  </si>
  <si>
    <t>瀧上工業</t>
  </si>
  <si>
    <t>日本鉄塔工業</t>
  </si>
  <si>
    <t>川岸工業</t>
  </si>
  <si>
    <t>那須電機鉄工</t>
  </si>
  <si>
    <t>高田機工</t>
  </si>
  <si>
    <t>安治川鉄工</t>
  </si>
  <si>
    <t>アルメタックス</t>
  </si>
  <si>
    <t>川田工業</t>
  </si>
  <si>
    <t>三協アルミニウム工業</t>
  </si>
  <si>
    <t>アルインコ</t>
  </si>
  <si>
    <t>日本アルミ</t>
  </si>
  <si>
    <t>元旦ビューティ工業</t>
  </si>
  <si>
    <t>東洋シヤッター</t>
  </si>
  <si>
    <t>イナックストステム・ホールディングス</t>
  </si>
  <si>
    <t>大谷工業</t>
  </si>
  <si>
    <t>不二サッシ</t>
  </si>
  <si>
    <t>中西製作所</t>
  </si>
  <si>
    <t>日本フイルコン</t>
  </si>
  <si>
    <t>ノーリツ</t>
  </si>
  <si>
    <t>日立粉末冶金</t>
  </si>
  <si>
    <t>天龍製鋸</t>
  </si>
  <si>
    <t>長府製作所</t>
  </si>
  <si>
    <t>リンナイ</t>
  </si>
  <si>
    <t>ユニプレス</t>
  </si>
  <si>
    <t>日本パワーファスニング</t>
  </si>
  <si>
    <t>ダイニチ工業</t>
  </si>
  <si>
    <t>アマテイ</t>
  </si>
  <si>
    <t>昭和鉄工</t>
  </si>
  <si>
    <t>トープラ</t>
  </si>
  <si>
    <t>ヤマシナ</t>
  </si>
  <si>
    <t>トーソー</t>
  </si>
  <si>
    <t>日東精工</t>
  </si>
  <si>
    <t>三洋工業</t>
  </si>
  <si>
    <t>岡部</t>
  </si>
  <si>
    <t>浅香工業</t>
  </si>
  <si>
    <t>日立ツール</t>
  </si>
  <si>
    <t>東洋刃物</t>
  </si>
  <si>
    <t>フジマック</t>
  </si>
  <si>
    <t>京都機械工具</t>
  </si>
  <si>
    <t>前田金属工業</t>
  </si>
  <si>
    <t>ロブテックス</t>
  </si>
  <si>
    <t>菊池プレス工業</t>
  </si>
  <si>
    <t>共和工業所</t>
  </si>
  <si>
    <t>日本建鐵</t>
  </si>
  <si>
    <t>トーアミ</t>
  </si>
  <si>
    <t>中国工業</t>
  </si>
  <si>
    <t>東プレ</t>
  </si>
  <si>
    <t>ネツレン</t>
  </si>
  <si>
    <t>コマツ電子金属</t>
  </si>
  <si>
    <t>カネソウ</t>
  </si>
  <si>
    <t>田中亜鉛鍍金</t>
  </si>
  <si>
    <t>東京製綱</t>
  </si>
  <si>
    <t>イワブチ</t>
  </si>
  <si>
    <t>兼房</t>
  </si>
  <si>
    <t>サンコール</t>
  </si>
  <si>
    <t>モリテック　スチール</t>
  </si>
  <si>
    <t>オーネックス</t>
  </si>
  <si>
    <t>パイオラックス</t>
  </si>
  <si>
    <t>ヒラタ</t>
  </si>
  <si>
    <t>スーパーツール</t>
  </si>
  <si>
    <t>ニッパツ</t>
  </si>
  <si>
    <t>中央発條</t>
  </si>
  <si>
    <t>知多鋼業</t>
  </si>
  <si>
    <t>東京燒結金属</t>
  </si>
  <si>
    <t>日本科学冶金</t>
  </si>
  <si>
    <t>新立川航空機</t>
  </si>
  <si>
    <t>協立エアテック</t>
  </si>
  <si>
    <t>アドバネスク</t>
  </si>
  <si>
    <t>イハラサイエンス</t>
  </si>
  <si>
    <t>三浦工業</t>
  </si>
  <si>
    <t>タクマ</t>
  </si>
  <si>
    <t>神戸発動機</t>
  </si>
  <si>
    <t>阪神内燃機工業</t>
  </si>
  <si>
    <t>神鋼造機</t>
  </si>
  <si>
    <t>富士ロビン</t>
  </si>
  <si>
    <t>赤阪鐵工所</t>
  </si>
  <si>
    <t>ダイハツディーゼル</t>
  </si>
  <si>
    <t>ボッシュオートモーティブシステム</t>
  </si>
  <si>
    <t>ニッキ</t>
  </si>
  <si>
    <t>ツガミ</t>
  </si>
  <si>
    <t>オークマ</t>
  </si>
  <si>
    <t>東芝機械</t>
  </si>
  <si>
    <t>旭精機工業</t>
  </si>
  <si>
    <t>小島鉄工所</t>
  </si>
  <si>
    <t>アマダ</t>
  </si>
  <si>
    <t>アイダエンジニアリング</t>
  </si>
  <si>
    <t>ゼィープラス</t>
  </si>
  <si>
    <t>瀧澤鐵工所</t>
  </si>
  <si>
    <t>岡本工作機械製作所</t>
  </si>
  <si>
    <t>日平トヤマ</t>
  </si>
  <si>
    <t>浜井産業</t>
  </si>
  <si>
    <t>富士機械製造</t>
  </si>
  <si>
    <t>牧野フライス製作所</t>
  </si>
  <si>
    <t>ＯＳＧ</t>
  </si>
  <si>
    <t>小池酸素工業</t>
  </si>
  <si>
    <t>ダイジェット工業</t>
  </si>
  <si>
    <t>東芝タンガロイ</t>
  </si>
  <si>
    <t>旭ダイヤモンド工業</t>
  </si>
  <si>
    <t>森精機製作所</t>
  </si>
  <si>
    <t>富士精工</t>
  </si>
  <si>
    <t>ソディック</t>
  </si>
  <si>
    <t>西部電機</t>
  </si>
  <si>
    <t>日特エンジニアリング</t>
  </si>
  <si>
    <t>ディスコ</t>
  </si>
  <si>
    <t>ヤマザキ</t>
  </si>
  <si>
    <t>小田原エンジニアリング</t>
  </si>
  <si>
    <t>タケダ機械</t>
  </si>
  <si>
    <t>日東工器</t>
  </si>
  <si>
    <t>高松機械工業</t>
  </si>
  <si>
    <t>豊田自動織機</t>
  </si>
  <si>
    <t>豊和工業</t>
  </si>
  <si>
    <t>ＯＫＫ</t>
  </si>
  <si>
    <t>豊田工機</t>
  </si>
  <si>
    <t>石川製作所</t>
  </si>
  <si>
    <t>東洋機械金属</t>
  </si>
  <si>
    <t>倉敷機械</t>
  </si>
  <si>
    <t>オーエム製作所</t>
  </si>
  <si>
    <t>大隈豊和機械</t>
  </si>
  <si>
    <t>津田駒工業</t>
  </si>
  <si>
    <t>エンシュウ</t>
  </si>
  <si>
    <t>大東製機</t>
  </si>
  <si>
    <t>島精機製作所</t>
  </si>
  <si>
    <t>日本スピンドル製造</t>
  </si>
  <si>
    <t>ヒラノテクシード</t>
  </si>
  <si>
    <t>井上金属工業</t>
  </si>
  <si>
    <t>日阪製作所</t>
  </si>
  <si>
    <t>ニッセイ</t>
  </si>
  <si>
    <t>レオン自動機</t>
  </si>
  <si>
    <t>ＳＭＣ</t>
  </si>
  <si>
    <t>新川</t>
  </si>
  <si>
    <t>ナビタス</t>
  </si>
  <si>
    <t>ホソカワミクロン</t>
  </si>
  <si>
    <t>ユニオンツール</t>
  </si>
  <si>
    <t>瑞光</t>
  </si>
  <si>
    <t>名機製作所</t>
  </si>
  <si>
    <t>前田製作所</t>
  </si>
  <si>
    <t>オイレス工業</t>
  </si>
  <si>
    <t>オリイメック</t>
  </si>
  <si>
    <t>日精エー・エス・ビー機械</t>
  </si>
  <si>
    <t>靜甲</t>
  </si>
  <si>
    <t>サトー</t>
  </si>
  <si>
    <t>技研製作所</t>
  </si>
  <si>
    <t>エス・イー・エス</t>
  </si>
  <si>
    <t>日本エアーテック</t>
  </si>
  <si>
    <t>カワタ</t>
  </si>
  <si>
    <t>日精樹脂工業</t>
  </si>
  <si>
    <t>オカダアイヨン</t>
  </si>
  <si>
    <t>富士変速機</t>
  </si>
  <si>
    <t>鉱研工業</t>
  </si>
  <si>
    <t>ワイエイシイ</t>
  </si>
  <si>
    <t>神鋼パンテツク</t>
  </si>
  <si>
    <t>アピックヤマダ</t>
  </si>
  <si>
    <t>コマツ</t>
  </si>
  <si>
    <t>住友重機械工業</t>
  </si>
  <si>
    <t>ササクラ</t>
  </si>
  <si>
    <t>マキ製作所</t>
  </si>
  <si>
    <t>日立建機</t>
  </si>
  <si>
    <t>日工</t>
  </si>
  <si>
    <t>サンセイ</t>
  </si>
  <si>
    <t>巴工業</t>
  </si>
  <si>
    <t>井関農機</t>
  </si>
  <si>
    <t>セイレイ工業</t>
  </si>
  <si>
    <t>フロイント産業</t>
  </si>
  <si>
    <t>共立</t>
  </si>
  <si>
    <t>石井工作研究所</t>
  </si>
  <si>
    <t>ＴＯＷＡ</t>
  </si>
  <si>
    <t>丸山製作所</t>
  </si>
  <si>
    <t>北川鉄工所</t>
  </si>
  <si>
    <t>シンニッタン</t>
  </si>
  <si>
    <t>新ダイワ工業</t>
  </si>
  <si>
    <t>石川島運搬機械</t>
  </si>
  <si>
    <t>タクミナ</t>
  </si>
  <si>
    <t>ローツェ</t>
  </si>
  <si>
    <t>ハーモニック・ドライブ・システムズ</t>
  </si>
  <si>
    <t>タカキタ</t>
  </si>
  <si>
    <t>クボタ</t>
  </si>
  <si>
    <t>北川精機</t>
  </si>
  <si>
    <t>荏原実業</t>
  </si>
  <si>
    <t>東洋エンジニアリング</t>
  </si>
  <si>
    <t>三菱化工機</t>
  </si>
  <si>
    <t>月島機械</t>
  </si>
  <si>
    <t>帝国電機製作所</t>
  </si>
  <si>
    <t>明治機械</t>
  </si>
  <si>
    <t>東京機械製作所</t>
  </si>
  <si>
    <t>石井表記</t>
  </si>
  <si>
    <t>テセック</t>
  </si>
  <si>
    <t>タカトリ</t>
  </si>
  <si>
    <t>新東工業</t>
  </si>
  <si>
    <t>澁谷工業</t>
  </si>
  <si>
    <t>日立造船富岡機械</t>
  </si>
  <si>
    <t>太平製作所</t>
  </si>
  <si>
    <t>フリージア・マクロス</t>
  </si>
  <si>
    <t>ＮＥＣマシナリー</t>
  </si>
  <si>
    <t>アイチコーポレーション</t>
  </si>
  <si>
    <t>菊川鉄工所</t>
  </si>
  <si>
    <t>プラコー</t>
  </si>
  <si>
    <t>日本マリンテクノ</t>
  </si>
  <si>
    <t>小森コーポレーション</t>
  </si>
  <si>
    <t>鶴見製作所</t>
  </si>
  <si>
    <t>トーヨーコーケン</t>
  </si>
  <si>
    <t>日立機電工業</t>
  </si>
  <si>
    <t>住友精密工業</t>
  </si>
  <si>
    <t>日本ギア工業</t>
  </si>
  <si>
    <t>三精輸送機</t>
  </si>
  <si>
    <t>酒井重工業</t>
  </si>
  <si>
    <t>粟村製作所</t>
  </si>
  <si>
    <t>東京自働機械製作所</t>
  </si>
  <si>
    <t>荏原</t>
  </si>
  <si>
    <t>石井鐵工所</t>
  </si>
  <si>
    <t>酉島製作所</t>
  </si>
  <si>
    <t>北越工業</t>
  </si>
  <si>
    <t>電業社機械製作所</t>
  </si>
  <si>
    <t>千代田化工建設</t>
  </si>
  <si>
    <t>ダイキン工業</t>
  </si>
  <si>
    <t>オルガノ</t>
  </si>
  <si>
    <t>トーヨーカネツ</t>
  </si>
  <si>
    <t>栗田工業</t>
  </si>
  <si>
    <t>椿本チエイン</t>
  </si>
  <si>
    <t>大阪製鎖造機</t>
  </si>
  <si>
    <t>大同工業</t>
  </si>
  <si>
    <t>ＴＣＭ</t>
  </si>
  <si>
    <t>日本コンベヤ</t>
  </si>
  <si>
    <t>日機装</t>
  </si>
  <si>
    <t>木村化工機</t>
  </si>
  <si>
    <t>新興プランテック</t>
  </si>
  <si>
    <t>オリエンタルチエン工業</t>
  </si>
  <si>
    <t>アネスト岩田</t>
  </si>
  <si>
    <t>トリニティ工業</t>
  </si>
  <si>
    <t>ダイフク</t>
  </si>
  <si>
    <t>昭和真空</t>
  </si>
  <si>
    <t>東精エンジニアリング</t>
  </si>
  <si>
    <t>扶桑レクセル</t>
  </si>
  <si>
    <t>サムコインターナショナル研究所</t>
  </si>
  <si>
    <t>加藤製作所</t>
  </si>
  <si>
    <t>加地テック</t>
  </si>
  <si>
    <t>ヤマダコーポレーション</t>
  </si>
  <si>
    <t>油研工業</t>
  </si>
  <si>
    <t>タダノ</t>
  </si>
  <si>
    <t>宇野澤組鐵工所</t>
  </si>
  <si>
    <t>郷鉄工所</t>
  </si>
  <si>
    <t>不二精機</t>
  </si>
  <si>
    <t>ソディックプラステック</t>
  </si>
  <si>
    <t>兼松エンジニアリング</t>
  </si>
  <si>
    <t>水道機工</t>
  </si>
  <si>
    <t>フジテック</t>
  </si>
  <si>
    <t>ＣＫＤ</t>
  </si>
  <si>
    <t>小倉クラッチ</t>
  </si>
  <si>
    <t>キトー</t>
  </si>
  <si>
    <t>中野冷機</t>
  </si>
  <si>
    <t>平和</t>
  </si>
  <si>
    <t>理想科学工業</t>
  </si>
  <si>
    <t>川重冷熱工業</t>
  </si>
  <si>
    <t>ニスカ</t>
  </si>
  <si>
    <t>桂川電機</t>
  </si>
  <si>
    <t>ＳＡＮＫＹＯ</t>
  </si>
  <si>
    <t>日本金銭機械</t>
  </si>
  <si>
    <t>マースエンジニアリング</t>
  </si>
  <si>
    <t>福島工業</t>
  </si>
  <si>
    <t>キヤノンアプテックス</t>
  </si>
  <si>
    <t>高見沢サイバネティックス</t>
  </si>
  <si>
    <t>アルゼ</t>
  </si>
  <si>
    <t>サミー</t>
  </si>
  <si>
    <t>オーイズミ</t>
  </si>
  <si>
    <t>タイヨーエレック</t>
  </si>
  <si>
    <t>ダイコク電機</t>
  </si>
  <si>
    <t>竹内製作所</t>
  </si>
  <si>
    <t>アマノ</t>
  </si>
  <si>
    <t>三條機械製作所</t>
  </si>
  <si>
    <t>中日本鋳工</t>
  </si>
  <si>
    <t>ＪＵＫＩ</t>
  </si>
  <si>
    <t>東洋製作所</t>
  </si>
  <si>
    <t>サンデン</t>
  </si>
  <si>
    <t>蛇の目ミシン工業</t>
  </si>
  <si>
    <t>ブラザー工業</t>
  </si>
  <si>
    <t>シルバー精工</t>
  </si>
  <si>
    <t>マックス</t>
  </si>
  <si>
    <t>モリタ</t>
  </si>
  <si>
    <t>グローリー工業</t>
  </si>
  <si>
    <t>新晃工業</t>
  </si>
  <si>
    <t>大和冷機工業</t>
  </si>
  <si>
    <t>日本ピストンリング</t>
  </si>
  <si>
    <t>リケン</t>
  </si>
  <si>
    <t>帝国ピストンリング</t>
  </si>
  <si>
    <t>トウアバルブグループ本社</t>
  </si>
  <si>
    <t>ニチダイ</t>
  </si>
  <si>
    <t>駿河精機</t>
  </si>
  <si>
    <t>放電精密加工研究所</t>
  </si>
  <si>
    <t>大豊工業</t>
  </si>
  <si>
    <t>日本精工</t>
  </si>
  <si>
    <t>ＮＴＮ</t>
  </si>
  <si>
    <t>光洋精工</t>
  </si>
  <si>
    <t>不二越</t>
  </si>
  <si>
    <t>天辻鋼球製作所</t>
  </si>
  <si>
    <t>富士テクニカ</t>
  </si>
  <si>
    <t>ツバキ・ナカシマ</t>
  </si>
  <si>
    <t>ダイベア</t>
  </si>
  <si>
    <t>ミネベア</t>
  </si>
  <si>
    <t>日本トムソン</t>
  </si>
  <si>
    <t>ＴＨＫ</t>
  </si>
  <si>
    <t>ユーシン精機</t>
  </si>
  <si>
    <t>川重防災工業</t>
  </si>
  <si>
    <t>ＫＶＫ</t>
  </si>
  <si>
    <t>前澤給装工業</t>
  </si>
  <si>
    <t>イーグル工業</t>
  </si>
  <si>
    <t>積水工機製作所</t>
  </si>
  <si>
    <t>ヨシタケ</t>
  </si>
  <si>
    <t>前澤工業</t>
  </si>
  <si>
    <t>日本ピラー工業</t>
  </si>
  <si>
    <t>岡野バルブ製造</t>
  </si>
  <si>
    <t>日鍛バルブ</t>
  </si>
  <si>
    <t>日本ファーネス工業</t>
  </si>
  <si>
    <t>宮入バルブ製作所</t>
  </si>
  <si>
    <t>中北製作所</t>
  </si>
  <si>
    <t>ハマイ</t>
  </si>
  <si>
    <t>キッツ</t>
  </si>
  <si>
    <t>大隈エンジニアリング</t>
  </si>
  <si>
    <t>日立製作所</t>
  </si>
  <si>
    <t>東芝</t>
  </si>
  <si>
    <t>三菱電機</t>
  </si>
  <si>
    <t>富士電機</t>
  </si>
  <si>
    <t>東洋電機製造</t>
  </si>
  <si>
    <t>安川電機</t>
  </si>
  <si>
    <t>神鋼電機</t>
  </si>
  <si>
    <t>明電舎</t>
  </si>
  <si>
    <t>オリジン電気</t>
  </si>
  <si>
    <t>山洋電気</t>
  </si>
  <si>
    <t>デンヨー</t>
  </si>
  <si>
    <t>三相電機</t>
  </si>
  <si>
    <t>エネサーブ</t>
  </si>
  <si>
    <t>日立工機</t>
  </si>
  <si>
    <t>三桜工業</t>
  </si>
  <si>
    <t>日本サーボ</t>
  </si>
  <si>
    <t>マキタ</t>
  </si>
  <si>
    <t>東芝テック</t>
  </si>
  <si>
    <t>芝浦メカトロニクス</t>
  </si>
  <si>
    <t>西芝電機</t>
  </si>
  <si>
    <t>マブチモーター</t>
  </si>
  <si>
    <t>ローヤル電機</t>
  </si>
  <si>
    <t>日本電産</t>
  </si>
  <si>
    <t>高岳製作所</t>
  </si>
  <si>
    <t>ダイヘン</t>
  </si>
  <si>
    <t>愛知電機</t>
  </si>
  <si>
    <t>田淵電機</t>
  </si>
  <si>
    <t>日新電機</t>
  </si>
  <si>
    <t>戸上電機製作所</t>
  </si>
  <si>
    <t>大崎電気工業</t>
  </si>
  <si>
    <t>オムロン</t>
  </si>
  <si>
    <t>エナジーサポート</t>
  </si>
  <si>
    <t>森尾電機</t>
  </si>
  <si>
    <t>春日電機</t>
  </si>
  <si>
    <t>日東工業</t>
  </si>
  <si>
    <t>和泉電気</t>
  </si>
  <si>
    <t>正興電機製作所</t>
  </si>
  <si>
    <t>不二電機工業</t>
  </si>
  <si>
    <t>東洋電機</t>
  </si>
  <si>
    <t>ＩＢＭ</t>
  </si>
  <si>
    <t>モトローラ</t>
  </si>
  <si>
    <t>アルカテル</t>
  </si>
  <si>
    <t>アップル・コンピュータ</t>
  </si>
  <si>
    <t>ＮＥＣ</t>
  </si>
  <si>
    <t>富士通</t>
  </si>
  <si>
    <t>沖電気工業</t>
  </si>
  <si>
    <t>岩崎通信機</t>
  </si>
  <si>
    <t>エヌイーシーインフロンティア</t>
  </si>
  <si>
    <t>電気興業</t>
  </si>
  <si>
    <t>サンケン電気</t>
  </si>
  <si>
    <t>東洋通信機</t>
  </si>
  <si>
    <t>明星電気</t>
  </si>
  <si>
    <t>大興電機製作所</t>
  </si>
  <si>
    <t>田村電機製作所</t>
  </si>
  <si>
    <t>ナカヨ通信機</t>
  </si>
  <si>
    <t>中央無線</t>
  </si>
  <si>
    <t>富士通電装</t>
  </si>
  <si>
    <t>アイホン</t>
  </si>
  <si>
    <t>富士通コンポーネント</t>
  </si>
  <si>
    <t>オンキヨー</t>
  </si>
  <si>
    <t>アクセル</t>
  </si>
  <si>
    <t>ピクセラ</t>
  </si>
  <si>
    <t>ノース</t>
  </si>
  <si>
    <t>ニューテック</t>
  </si>
  <si>
    <t>ディーアンドエムホールディングス</t>
  </si>
  <si>
    <t>サン電子</t>
  </si>
  <si>
    <t>ナナオ</t>
  </si>
  <si>
    <t>東研</t>
  </si>
  <si>
    <t>アドテックス</t>
  </si>
  <si>
    <t>日本信号</t>
  </si>
  <si>
    <t>京三製作所</t>
  </si>
  <si>
    <t>大同信号</t>
  </si>
  <si>
    <t>能美防災</t>
  </si>
  <si>
    <t>ホーチキ</t>
  </si>
  <si>
    <t>小糸工業</t>
  </si>
  <si>
    <t>星和電機</t>
  </si>
  <si>
    <t>マスプロ電工</t>
  </si>
  <si>
    <t>日本無線</t>
  </si>
  <si>
    <t>松下電器産業</t>
  </si>
  <si>
    <t>シャープ</t>
  </si>
  <si>
    <t>アンリツ</t>
  </si>
  <si>
    <t>富士通ゼネラル</t>
  </si>
  <si>
    <t>日立国際電気</t>
  </si>
  <si>
    <t>オーエスジー・コーポレーション</t>
  </si>
  <si>
    <t>ソニー</t>
  </si>
  <si>
    <t>エヌイーシー　トーキン</t>
  </si>
  <si>
    <t>カシオマイクロニクス</t>
  </si>
  <si>
    <t>ＴＤＫ</t>
  </si>
  <si>
    <t>帝国通信工業</t>
  </si>
  <si>
    <t>三洋電機</t>
  </si>
  <si>
    <t>ケンウッド</t>
  </si>
  <si>
    <t>宮越商事</t>
  </si>
  <si>
    <t>ミツミ電機</t>
  </si>
  <si>
    <t>タムラ製作所</t>
  </si>
  <si>
    <t>ザインエレクトロニクス</t>
  </si>
  <si>
    <t>アルプス電気</t>
  </si>
  <si>
    <t>池上通信機</t>
  </si>
  <si>
    <t>東京コスモス電機</t>
  </si>
  <si>
    <t>パイオニア</t>
  </si>
  <si>
    <t>カノープス</t>
  </si>
  <si>
    <t>東和メックス</t>
  </si>
  <si>
    <t>天昇電気工業</t>
  </si>
  <si>
    <t>アルチザネットワークス</t>
  </si>
  <si>
    <t>日本電波工業</t>
  </si>
  <si>
    <t>プラネックスコミュニケーションズ</t>
  </si>
  <si>
    <t>鈴木</t>
  </si>
  <si>
    <t>リアルビジョン</t>
  </si>
  <si>
    <t>メイコー</t>
  </si>
  <si>
    <t>日本トリム</t>
  </si>
  <si>
    <t>ローランドディー・ジー</t>
  </si>
  <si>
    <t>野田スクリーン</t>
  </si>
  <si>
    <t>日本コロムビア</t>
  </si>
  <si>
    <t>日本ビクター</t>
  </si>
  <si>
    <t>山水電気</t>
  </si>
  <si>
    <t>フォスター電機</t>
  </si>
  <si>
    <t>クラリオン</t>
  </si>
  <si>
    <t>名古屋電機工業</t>
  </si>
  <si>
    <t>ＳＭＫ</t>
  </si>
  <si>
    <t>ヨコオ</t>
  </si>
  <si>
    <t>東光</t>
  </si>
  <si>
    <t>ティアック</t>
  </si>
  <si>
    <t>ホシデン</t>
  </si>
  <si>
    <t>ヒロセ電機</t>
  </si>
  <si>
    <t>日本航空電子工業</t>
  </si>
  <si>
    <t>ＴＯＡ</t>
  </si>
  <si>
    <t>日立マクセル</t>
  </si>
  <si>
    <t>イーラックス</t>
  </si>
  <si>
    <t>ジャルコ</t>
  </si>
  <si>
    <t>古野電気</t>
  </si>
  <si>
    <t>ユニデン</t>
  </si>
  <si>
    <t>アルパイン</t>
  </si>
  <si>
    <t>スミダコーポレーション</t>
  </si>
  <si>
    <t>島田理化工業</t>
  </si>
  <si>
    <t>オメガ・プロジェクト</t>
  </si>
  <si>
    <t>アイコム</t>
  </si>
  <si>
    <t>バーテックススタンダード</t>
  </si>
  <si>
    <t>大井電気</t>
  </si>
  <si>
    <t>リオン</t>
  </si>
  <si>
    <t>新コスモス電機</t>
  </si>
  <si>
    <t>パトライト</t>
  </si>
  <si>
    <t>本多通信工業</t>
  </si>
  <si>
    <t>東北パイオニア</t>
  </si>
  <si>
    <t>シメオ精密</t>
  </si>
  <si>
    <t>ソーテック</t>
  </si>
  <si>
    <t>鷹山</t>
  </si>
  <si>
    <t>アオイ電子</t>
  </si>
  <si>
    <t>日本電産リード</t>
  </si>
  <si>
    <t>精工技研</t>
  </si>
  <si>
    <t>アライドテレシス</t>
  </si>
  <si>
    <t>ぷらっとホーム</t>
  </si>
  <si>
    <t>京写</t>
  </si>
  <si>
    <t>多摩川電子</t>
  </si>
  <si>
    <t>船井電機</t>
  </si>
  <si>
    <t>アドテック</t>
  </si>
  <si>
    <t>横河電機</t>
  </si>
  <si>
    <t>ユニパルス</t>
  </si>
  <si>
    <t>新電元工業</t>
  </si>
  <si>
    <t>山武</t>
  </si>
  <si>
    <t>中央製作所</t>
  </si>
  <si>
    <t>東亜ディーケーケー</t>
  </si>
  <si>
    <t>日本光電</t>
  </si>
  <si>
    <t>チノー</t>
  </si>
  <si>
    <t>テクノ・セブン</t>
  </si>
  <si>
    <t>共和電業</t>
  </si>
  <si>
    <t>日本電子材料</t>
  </si>
  <si>
    <t>堀場製作所</t>
  </si>
  <si>
    <t>アドバンテスト</t>
  </si>
  <si>
    <t>小野測器</t>
  </si>
  <si>
    <t>エスペック</t>
  </si>
  <si>
    <t>サンクス</t>
  </si>
  <si>
    <t>キーエンス</t>
  </si>
  <si>
    <t>ミナトエレクトロニクス</t>
  </si>
  <si>
    <t>ニレコ</t>
  </si>
  <si>
    <t>エヌエフ回路設計ブロック</t>
  </si>
  <si>
    <t>日置電機</t>
  </si>
  <si>
    <t>リーダー電子</t>
  </si>
  <si>
    <t>東京カソード研究所</t>
  </si>
  <si>
    <t>シスメックス</t>
  </si>
  <si>
    <t>日本フェンオール</t>
  </si>
  <si>
    <t>日本マイクロニクス</t>
  </si>
  <si>
    <t>日本コーリン</t>
  </si>
  <si>
    <t>協立電機</t>
  </si>
  <si>
    <t>メガチップス</t>
  </si>
  <si>
    <t>光波</t>
  </si>
  <si>
    <t>ＯＢＡＲＡ</t>
  </si>
  <si>
    <t>長野日本無線</t>
  </si>
  <si>
    <t>フォトロン</t>
  </si>
  <si>
    <t>キョウデン</t>
  </si>
  <si>
    <t>三社電機製作所</t>
  </si>
  <si>
    <t>日本電産コパル電子</t>
  </si>
  <si>
    <t>ミヤチテクノス</t>
  </si>
  <si>
    <t>グラフィック　プロダクツ</t>
  </si>
  <si>
    <t>日本エルエスアイカード</t>
  </si>
  <si>
    <t>アクモス</t>
  </si>
  <si>
    <t>オーデリック</t>
  </si>
  <si>
    <t>フェローテック</t>
  </si>
  <si>
    <t>イーター電機工業</t>
  </si>
  <si>
    <t>シチズン電子</t>
  </si>
  <si>
    <t>タイテック</t>
  </si>
  <si>
    <t>パルステック工業</t>
  </si>
  <si>
    <t>ダイヤモンド電機</t>
  </si>
  <si>
    <t>北川工業</t>
  </si>
  <si>
    <t>ツインバード工業</t>
  </si>
  <si>
    <t>トミタ電機</t>
  </si>
  <si>
    <t>ＡＳＴＩ</t>
  </si>
  <si>
    <t>東京電波</t>
  </si>
  <si>
    <t>澤藤電機</t>
  </si>
  <si>
    <t>デンソー</t>
  </si>
  <si>
    <t>原田工業</t>
  </si>
  <si>
    <t>コーセル</t>
  </si>
  <si>
    <t>ジオマテック</t>
  </si>
  <si>
    <t>イリソ電子工業</t>
  </si>
  <si>
    <t>日立メディコ</t>
  </si>
  <si>
    <t>新日本無線</t>
  </si>
  <si>
    <t>菊水電子工業</t>
  </si>
  <si>
    <t>オプテックス</t>
  </si>
  <si>
    <t>千代田インテグレ</t>
  </si>
  <si>
    <t>アイ・オー・データ機器</t>
  </si>
  <si>
    <t>デンセイ・ラムダ</t>
  </si>
  <si>
    <t>アバールデータ</t>
  </si>
  <si>
    <t>ケル</t>
  </si>
  <si>
    <t>レーザーテック</t>
  </si>
  <si>
    <t>東光電気</t>
  </si>
  <si>
    <t>昭和情報機器</t>
  </si>
  <si>
    <t>スタンレー電気</t>
  </si>
  <si>
    <t>岩崎電気</t>
  </si>
  <si>
    <t>ウシオ電機</t>
  </si>
  <si>
    <t>岡谷電機産業</t>
  </si>
  <si>
    <t>フェニックス電機</t>
  </si>
  <si>
    <t>エノモト</t>
  </si>
  <si>
    <t>日本セラミック</t>
  </si>
  <si>
    <t>日本アンテナ</t>
  </si>
  <si>
    <t>日本電池</t>
  </si>
  <si>
    <t>遠藤照明</t>
  </si>
  <si>
    <t>ＹＵＡＳＡ</t>
  </si>
  <si>
    <t>新神戸電機</t>
  </si>
  <si>
    <t>日本デジタル研究所</t>
  </si>
  <si>
    <t>古河電池</t>
  </si>
  <si>
    <t>双信電機</t>
  </si>
  <si>
    <t>ユー・エム・シー・ジャパン</t>
  </si>
  <si>
    <t>山一電機</t>
  </si>
  <si>
    <t>ソフィアシステムズ</t>
  </si>
  <si>
    <t>日本開閉器工業</t>
  </si>
  <si>
    <t>アイレックス</t>
  </si>
  <si>
    <t>富士通機電</t>
  </si>
  <si>
    <t>日本アビオニクス</t>
  </si>
  <si>
    <t>図研</t>
  </si>
  <si>
    <t>住友電装</t>
  </si>
  <si>
    <t>ワイ・イー・データ</t>
  </si>
  <si>
    <t>日本電子</t>
  </si>
  <si>
    <t>カシオ計算機</t>
  </si>
  <si>
    <t>ファナック</t>
  </si>
  <si>
    <t>エフ・ディー・ケイ</t>
  </si>
  <si>
    <t>神明電機</t>
  </si>
  <si>
    <t>芝浦電子</t>
  </si>
  <si>
    <t>日本ＣＭＫ</t>
  </si>
  <si>
    <t>フクダ電子</t>
  </si>
  <si>
    <t>エンプラス</t>
  </si>
  <si>
    <t>大真空</t>
  </si>
  <si>
    <t>ローム</t>
  </si>
  <si>
    <t>サンコー</t>
  </si>
  <si>
    <t>浜松ホトニクス</t>
  </si>
  <si>
    <t>三井ハイテック</t>
  </si>
  <si>
    <t>新光電気工業</t>
  </si>
  <si>
    <t>グラフテック</t>
  </si>
  <si>
    <t>松尾電機</t>
  </si>
  <si>
    <t>京セラ</t>
  </si>
  <si>
    <t>エルナー</t>
  </si>
  <si>
    <t>協栄産業</t>
  </si>
  <si>
    <t>日本インター</t>
  </si>
  <si>
    <t>住友特殊金属</t>
  </si>
  <si>
    <t>太陽誘電</t>
  </si>
  <si>
    <t>日本抵抗器製作所</t>
  </si>
  <si>
    <t>村田製作所</t>
  </si>
  <si>
    <t>リード</t>
  </si>
  <si>
    <t>ユーシン</t>
  </si>
  <si>
    <t>双葉電子工業</t>
  </si>
  <si>
    <t>日東電工</t>
  </si>
  <si>
    <t>北陸電気工業</t>
  </si>
  <si>
    <t>松下電工</t>
  </si>
  <si>
    <t>国産電機</t>
  </si>
  <si>
    <t>森電機</t>
  </si>
  <si>
    <t>指月電機製作所</t>
  </si>
  <si>
    <t>東海理化</t>
  </si>
  <si>
    <t>ニチコン</t>
  </si>
  <si>
    <t>日本ケミコン</t>
  </si>
  <si>
    <t>日本タングステン</t>
  </si>
  <si>
    <t>ＫＯＡ</t>
  </si>
  <si>
    <t>三井造船</t>
  </si>
  <si>
    <t>日立造船</t>
  </si>
  <si>
    <t>佐世保重工業</t>
  </si>
  <si>
    <t>三菱重工業</t>
  </si>
  <si>
    <t>川崎重工業</t>
  </si>
  <si>
    <t>石川島播磨重工業</t>
  </si>
  <si>
    <t>名村造船所</t>
  </si>
  <si>
    <t>内海造船</t>
  </si>
  <si>
    <t>サノヤス・ヒシノ明昌</t>
  </si>
  <si>
    <t>ニッチツ</t>
  </si>
  <si>
    <t>信貴造船所</t>
  </si>
  <si>
    <t>日本車輌製造</t>
  </si>
  <si>
    <t>ニチユ</t>
  </si>
  <si>
    <t>近畿車輛</t>
  </si>
  <si>
    <t>輸送機工業</t>
  </si>
  <si>
    <t>日産自動車</t>
  </si>
  <si>
    <t>いすゞ自動車</t>
  </si>
  <si>
    <t>トヨタ自動車</t>
  </si>
  <si>
    <t>日野自動車</t>
  </si>
  <si>
    <t>日産ディーゼル工業</t>
  </si>
  <si>
    <t>三菱自動車工業</t>
  </si>
  <si>
    <t>エフテック</t>
  </si>
  <si>
    <t>テイン</t>
  </si>
  <si>
    <t>田中精密工業</t>
  </si>
  <si>
    <t>エッチ・ケー・エス</t>
  </si>
  <si>
    <t>武蔵精密工業</t>
  </si>
  <si>
    <t>トヨタ車体</t>
  </si>
  <si>
    <t>日産車体</t>
  </si>
  <si>
    <t>関東自動車工業</t>
  </si>
  <si>
    <t>新明和工業</t>
  </si>
  <si>
    <t>極東開発工業</t>
  </si>
  <si>
    <t>アスカ</t>
  </si>
  <si>
    <t>デイトナ</t>
  </si>
  <si>
    <t>ユタカ技研</t>
  </si>
  <si>
    <t>日信工業</t>
  </si>
  <si>
    <t>トピー工業</t>
  </si>
  <si>
    <t>トキコ</t>
  </si>
  <si>
    <t>自動車部品工業</t>
  </si>
  <si>
    <t>橋本フォーミング工業</t>
  </si>
  <si>
    <t>東京ラヂエーター製造</t>
  </si>
  <si>
    <t>東洋ラジエーター</t>
  </si>
  <si>
    <t>曙ブレーキ工業</t>
  </si>
  <si>
    <t>タチエス</t>
  </si>
  <si>
    <t>ＮＯＫ</t>
  </si>
  <si>
    <t>フタバ産業</t>
  </si>
  <si>
    <t>カヤバ工業</t>
  </si>
  <si>
    <t>シロキ工業</t>
  </si>
  <si>
    <t>市光工業</t>
  </si>
  <si>
    <t>大同メタル工業</t>
  </si>
  <si>
    <t>プレス工業</t>
  </si>
  <si>
    <t>ミクニ</t>
  </si>
  <si>
    <t>カルソニックカンセイ</t>
  </si>
  <si>
    <t>尾張精機</t>
  </si>
  <si>
    <t>太平洋工業</t>
  </si>
  <si>
    <t>ケーヒン</t>
  </si>
  <si>
    <t>富士機械</t>
  </si>
  <si>
    <t>日本ガスケット</t>
  </si>
  <si>
    <t>フジユニバンス</t>
  </si>
  <si>
    <t>桜井製作所</t>
  </si>
  <si>
    <t>河西工業</t>
  </si>
  <si>
    <t>自動車電機工業</t>
  </si>
  <si>
    <t>栃木富士産業</t>
  </si>
  <si>
    <t>アイシン精機</t>
  </si>
  <si>
    <t>富士機工</t>
  </si>
  <si>
    <t>マツダ</t>
  </si>
  <si>
    <t>ダイハツ工業</t>
  </si>
  <si>
    <t>愛知機械工業</t>
  </si>
  <si>
    <t>ムロコーポレーション</t>
  </si>
  <si>
    <t>エイケン工業</t>
  </si>
  <si>
    <t>今仙電機製作所</t>
  </si>
  <si>
    <t>本田技研工業</t>
  </si>
  <si>
    <t>タツミ</t>
  </si>
  <si>
    <t>スズキ</t>
  </si>
  <si>
    <t>富士重工業</t>
  </si>
  <si>
    <t>安永</t>
  </si>
  <si>
    <t>ヤマハ発動機</t>
  </si>
  <si>
    <t>イクヨ</t>
  </si>
  <si>
    <t>ショーワ</t>
  </si>
  <si>
    <t>小糸製作所</t>
  </si>
  <si>
    <t>東京部品工業</t>
  </si>
  <si>
    <t>エクセディ</t>
  </si>
  <si>
    <t>日本ケーブル・システム</t>
  </si>
  <si>
    <t>ミツバ</t>
  </si>
  <si>
    <t>豊田合成</t>
  </si>
  <si>
    <t>愛三工業</t>
  </si>
  <si>
    <t>盟和産業</t>
  </si>
  <si>
    <t>日本精機</t>
  </si>
  <si>
    <t>テクノエイト</t>
  </si>
  <si>
    <t>マーレテネックス</t>
  </si>
  <si>
    <t>日本プラスト</t>
  </si>
  <si>
    <t>村上開明堂</t>
  </si>
  <si>
    <t>ヨロズ</t>
  </si>
  <si>
    <t>アイエス精機</t>
  </si>
  <si>
    <t>エフ・シー・シー</t>
  </si>
  <si>
    <t>カーメイト</t>
  </si>
  <si>
    <t>八千代工業</t>
  </si>
  <si>
    <t>フジオーゼックス</t>
  </si>
  <si>
    <t>宮田工業</t>
  </si>
  <si>
    <t>新家工業</t>
  </si>
  <si>
    <t>丸石自転車</t>
  </si>
  <si>
    <t>ツノダ</t>
  </si>
  <si>
    <t>シマノ</t>
  </si>
  <si>
    <t>ナンシン</t>
  </si>
  <si>
    <t>昭和飛行機工業</t>
  </si>
  <si>
    <t>ジャムコ</t>
  </si>
  <si>
    <t>横浜鋼業</t>
  </si>
  <si>
    <t>成和産業</t>
  </si>
  <si>
    <t>アトム</t>
  </si>
  <si>
    <t>創健社</t>
  </si>
  <si>
    <t>小野建</t>
  </si>
  <si>
    <t>新星堂</t>
  </si>
  <si>
    <t>はるやま商事</t>
  </si>
  <si>
    <t>南陽</t>
  </si>
  <si>
    <t>ヤマキ</t>
  </si>
  <si>
    <t>ノジマ</t>
  </si>
  <si>
    <t>佐鳥電機</t>
  </si>
  <si>
    <t>カッパ・クリエイト</t>
  </si>
  <si>
    <t>東邦レマック</t>
  </si>
  <si>
    <t>フォンテーヌ</t>
  </si>
  <si>
    <t>初穂商事</t>
  </si>
  <si>
    <t>山大</t>
  </si>
  <si>
    <t>エコートレーディング</t>
  </si>
  <si>
    <t>江戸沢</t>
  </si>
  <si>
    <t>セイジョー</t>
  </si>
  <si>
    <t>サンワドー</t>
  </si>
  <si>
    <t>ダルトン</t>
  </si>
  <si>
    <t>伯東</t>
  </si>
  <si>
    <t>オータケ</t>
  </si>
  <si>
    <t>ナ・デックス</t>
  </si>
  <si>
    <t>シーアンドエス</t>
  </si>
  <si>
    <t>コンドーテック</t>
  </si>
  <si>
    <t>クラフト</t>
  </si>
  <si>
    <t>Ｍｉｓｕｍｉ</t>
  </si>
  <si>
    <t>中山福</t>
  </si>
  <si>
    <t>横浜魚類</t>
  </si>
  <si>
    <t>ハリマ共和物産</t>
  </si>
  <si>
    <t>ライトオン</t>
  </si>
  <si>
    <t>東北化学薬品</t>
  </si>
  <si>
    <t>ナガイレーベン</t>
  </si>
  <si>
    <t>ジーンズメイト</t>
  </si>
  <si>
    <t>太洋興業</t>
  </si>
  <si>
    <t>サンデー</t>
  </si>
  <si>
    <t>菱食</t>
  </si>
  <si>
    <t>マツヤ</t>
  </si>
  <si>
    <t>良品計画</t>
  </si>
  <si>
    <t>三城</t>
  </si>
  <si>
    <t>松田産業</t>
  </si>
  <si>
    <t>セキテクノトロン</t>
  </si>
  <si>
    <t>第一興商</t>
  </si>
  <si>
    <t>クラヤ三星堂</t>
  </si>
  <si>
    <t>ヤギ</t>
  </si>
  <si>
    <t>キムラ</t>
  </si>
  <si>
    <t>ダイヤ通商</t>
  </si>
  <si>
    <t>アドヴァン</t>
  </si>
  <si>
    <t>セフテック</t>
  </si>
  <si>
    <t>マックスバリュ北海道</t>
  </si>
  <si>
    <t>ＳＰＫ</t>
  </si>
  <si>
    <t>萩原電気</t>
  </si>
  <si>
    <t>アムスク</t>
  </si>
  <si>
    <t>サロモン　アンド　テーラーメイド</t>
  </si>
  <si>
    <t>ふじ</t>
  </si>
  <si>
    <t>鳥羽洋行</t>
  </si>
  <si>
    <t>静岡スバル自動車</t>
  </si>
  <si>
    <t>パオ</t>
  </si>
  <si>
    <t>アルビス</t>
  </si>
  <si>
    <t>アズワン</t>
  </si>
  <si>
    <t>ムラキ</t>
  </si>
  <si>
    <t>ブルーグラス</t>
  </si>
  <si>
    <t>サンマルク</t>
  </si>
  <si>
    <t>スズデン</t>
  </si>
  <si>
    <t>尾家産業</t>
  </si>
  <si>
    <t>シモジマ</t>
  </si>
  <si>
    <t>ドウシシャ</t>
  </si>
  <si>
    <t>岡谷鋼機</t>
  </si>
  <si>
    <t>サンリン</t>
  </si>
  <si>
    <t>小津産業</t>
  </si>
  <si>
    <t>ヤガミ</t>
  </si>
  <si>
    <t>越智産業</t>
  </si>
  <si>
    <t>日新商事</t>
  </si>
  <si>
    <t>オーエー・システム・プラザ</t>
  </si>
  <si>
    <t>マルミヤ下川</t>
  </si>
  <si>
    <t>コナカ</t>
  </si>
  <si>
    <t>レオ</t>
  </si>
  <si>
    <t>八千代ムセン電機</t>
  </si>
  <si>
    <t>ジャパン</t>
  </si>
  <si>
    <t>西川計測</t>
  </si>
  <si>
    <t>ティムコ</t>
  </si>
  <si>
    <t>プラザクリエイト</t>
  </si>
  <si>
    <t>アイ・エム・アイ</t>
  </si>
  <si>
    <t>高速</t>
  </si>
  <si>
    <t>扶桑電通</t>
  </si>
  <si>
    <t>ハウス　オブ　ローゼ</t>
  </si>
  <si>
    <t>オートセブン</t>
  </si>
  <si>
    <t>アイエー</t>
  </si>
  <si>
    <t>竹菱電機</t>
  </si>
  <si>
    <t>ジプロ</t>
  </si>
  <si>
    <t>ポスフール</t>
  </si>
  <si>
    <t>コジマ</t>
  </si>
  <si>
    <t>ヒマラヤ</t>
  </si>
  <si>
    <t>マルヨシセンター</t>
  </si>
  <si>
    <t>コーナン商事</t>
  </si>
  <si>
    <t>黒田電気</t>
  </si>
  <si>
    <t>ネットワンシステムズ</t>
  </si>
  <si>
    <t>五洋インテックス</t>
  </si>
  <si>
    <t>エコス</t>
  </si>
  <si>
    <t>ムサシ</t>
  </si>
  <si>
    <t>ワタミフードサービス</t>
  </si>
  <si>
    <t>アールビバン</t>
  </si>
  <si>
    <t>マルシェ</t>
  </si>
  <si>
    <t>リックス</t>
  </si>
  <si>
    <t>ほくやく</t>
  </si>
  <si>
    <t>システムソフト</t>
  </si>
  <si>
    <t>ナブコドア</t>
  </si>
  <si>
    <t>清和鋼業</t>
  </si>
  <si>
    <t>ドン・キホーテ</t>
  </si>
  <si>
    <t>グリーンクロス</t>
  </si>
  <si>
    <t>グッドマン</t>
  </si>
  <si>
    <t>丸文</t>
  </si>
  <si>
    <t>大水</t>
  </si>
  <si>
    <t>アベルコ</t>
  </si>
  <si>
    <t>エルエスフエンス</t>
  </si>
  <si>
    <t>メガネトップ</t>
  </si>
  <si>
    <t>ビスケー</t>
  </si>
  <si>
    <t>ＭｒＪＯＨＮ</t>
  </si>
  <si>
    <t>スリーエフ</t>
  </si>
  <si>
    <t>西松屋チェーン</t>
  </si>
  <si>
    <t>サンクスジャパン</t>
  </si>
  <si>
    <t>ゼンショー</t>
  </si>
  <si>
    <t>ウェッズ</t>
  </si>
  <si>
    <t>ハピネット</t>
  </si>
  <si>
    <t>サザビー</t>
  </si>
  <si>
    <t>幸楽苑</t>
  </si>
  <si>
    <t>大田花き</t>
  </si>
  <si>
    <t>住商エレクトロニクス</t>
  </si>
  <si>
    <t>省電舎</t>
  </si>
  <si>
    <t>ユニ・チャーム　ペットケア</t>
  </si>
  <si>
    <t>ツヴァイ</t>
  </si>
  <si>
    <t>ゼィープラスＨＬＤＧＳ</t>
  </si>
  <si>
    <t>宝幸水産</t>
  </si>
  <si>
    <t>国際石油開発</t>
  </si>
  <si>
    <t>ダイセキショリュージョン</t>
  </si>
  <si>
    <t>第一カッター興業</t>
  </si>
  <si>
    <t>藤木工務店</t>
  </si>
  <si>
    <t>佐藤工業</t>
  </si>
  <si>
    <t>日産建設</t>
  </si>
  <si>
    <t>大和建設</t>
  </si>
  <si>
    <t>大日本土木</t>
  </si>
  <si>
    <t>古久根建設</t>
  </si>
  <si>
    <t>フドウ建研</t>
  </si>
  <si>
    <t>ニッセキハウス</t>
  </si>
  <si>
    <t>殖産住宅相互</t>
  </si>
  <si>
    <t>雪印食品</t>
  </si>
  <si>
    <t>セントケア</t>
  </si>
  <si>
    <t>スリープロ</t>
  </si>
  <si>
    <t>サイネックス</t>
  </si>
  <si>
    <t>サイバーファーム</t>
  </si>
  <si>
    <t>ルネサンス</t>
  </si>
  <si>
    <t>ディップ</t>
  </si>
  <si>
    <t>日本エイム</t>
  </si>
  <si>
    <t>ＳＢＳ</t>
  </si>
  <si>
    <t>総合医科学研究所</t>
  </si>
  <si>
    <t>サイトサポート・インスティテュート</t>
  </si>
  <si>
    <t>ヴァリック</t>
  </si>
  <si>
    <t>ブレインナビ</t>
  </si>
  <si>
    <t>オプト</t>
  </si>
  <si>
    <t>プラネット</t>
  </si>
  <si>
    <t>日本ケアサプライ</t>
  </si>
  <si>
    <t>ＪＡＡ</t>
  </si>
  <si>
    <t>新日本科学</t>
  </si>
  <si>
    <t>パソナテック</t>
  </si>
  <si>
    <t>ＤＮＡチップ</t>
  </si>
  <si>
    <t>ツクイ</t>
  </si>
  <si>
    <t>総合臨床薬理研究所</t>
  </si>
  <si>
    <t>メッセージ</t>
  </si>
  <si>
    <t>アマナ</t>
  </si>
  <si>
    <t>リンクワン</t>
  </si>
  <si>
    <t>鉄人化計画</t>
  </si>
  <si>
    <t>アルテ</t>
  </si>
  <si>
    <t>ＫＧ情報</t>
  </si>
  <si>
    <t>ネクストジジャパン</t>
  </si>
  <si>
    <t>キャリアデザインセンター</t>
  </si>
  <si>
    <t>ゲンダイエージェンシー</t>
  </si>
  <si>
    <t>ベネフィットワン</t>
  </si>
  <si>
    <t>ソネット・Ｍ３</t>
  </si>
  <si>
    <t>塩見ＨＤ</t>
  </si>
  <si>
    <t>ヒューマンＨＤ</t>
  </si>
  <si>
    <t>ローソンチケット</t>
  </si>
  <si>
    <t>ベストブライダル</t>
  </si>
  <si>
    <t>日本ＥＲＩ</t>
  </si>
  <si>
    <t>賃貸住宅</t>
  </si>
  <si>
    <t>ユニマットクリーンライフ</t>
  </si>
  <si>
    <t>ＪＭネット</t>
  </si>
  <si>
    <t>ケアサービス</t>
  </si>
  <si>
    <t>P&amp;P</t>
  </si>
  <si>
    <t>アウトソーシング</t>
  </si>
  <si>
    <t>ウェルネット</t>
  </si>
  <si>
    <t>ワールドインテック</t>
  </si>
  <si>
    <t>デジタルスケープ</t>
  </si>
  <si>
    <t>日本テクシード</t>
  </si>
  <si>
    <t>ＤeＮＡ</t>
  </si>
  <si>
    <t>博報堂</t>
  </si>
  <si>
    <t>丸誠</t>
  </si>
  <si>
    <t>コカ・コーラ セントラルジャパン</t>
  </si>
  <si>
    <t>ゼクー</t>
  </si>
  <si>
    <t>双日ホールディングス</t>
  </si>
  <si>
    <t>アップルインター</t>
  </si>
  <si>
    <t>カルラ</t>
  </si>
  <si>
    <t>ナフコ</t>
  </si>
  <si>
    <t>大黒天物産</t>
  </si>
  <si>
    <t>ハニーズ</t>
  </si>
  <si>
    <t>ネクサス</t>
  </si>
  <si>
    <t>ミホウジャパン</t>
  </si>
  <si>
    <t>ケイビー</t>
  </si>
  <si>
    <t>篠崎屋</t>
  </si>
  <si>
    <t>アムスライフサイエンス</t>
  </si>
  <si>
    <t>神戸生絲</t>
  </si>
  <si>
    <t>テザック</t>
  </si>
  <si>
    <t>ジモス</t>
  </si>
  <si>
    <t>アルファグループ</t>
  </si>
  <si>
    <t>レカム</t>
  </si>
  <si>
    <t>ケンコーコム</t>
  </si>
  <si>
    <t>ランシステム</t>
  </si>
  <si>
    <t>ネットプライス</t>
  </si>
  <si>
    <t>東和フードサービス</t>
  </si>
  <si>
    <t>アガスタ</t>
  </si>
  <si>
    <t>雑貨屋ブルドック</t>
  </si>
  <si>
    <t>あさひ</t>
  </si>
  <si>
    <t>イーネットジャパン</t>
  </si>
  <si>
    <t>ADM</t>
  </si>
  <si>
    <t>マリンポリス</t>
  </si>
  <si>
    <t>がんこ炎</t>
  </si>
  <si>
    <t xml:space="preserve">100以上  2,000-3,000円相当の自社製品  
1,000以上  7,000-10,000円相当の自社製品 </t>
  </si>
  <si>
    <t xml:space="preserve">株主優待カタログから下記相当額のヘアケア商品選択  
1,000以上  7,000円相当の自社製品  
2,000以上  9,500円相当の自社製品  
3,000以上  12,000円相当の自社製品 </t>
  </si>
  <si>
    <t xml:space="preserve">1以上  10,000円相当の自社製品セット  
2以上  20,000円相当の自社製品セット  
3以上  30,000円相当の自社製品セット </t>
  </si>
  <si>
    <t xml:space="preserve">100以上  15,000円相当の自社製品 </t>
  </si>
  <si>
    <t xml:space="preserve">100以上  1,000円相当の自社製品詰合せ（3月のみ）  
1,000以上  3,000円相当の自社製品詰合せ（3月・9月） </t>
  </si>
  <si>
    <t xml:space="preserve">100以上  1,000円相当の図書カード  
1,000以上  3,000円相当の図書カード </t>
  </si>
  <si>
    <t xml:space="preserve">100以上  2,000円相当の自社製品  
1,000以上  4,000円相当の自社製品 </t>
  </si>
  <si>
    <t xml:space="preserve">100以上  2,000円相当の千葉県特産品 </t>
  </si>
  <si>
    <t xml:space="preserve">1,000以上  2,500円相当の自社関連商品 </t>
  </si>
  <si>
    <t xml:space="preserve">100以上  4,000円相当の食品詰め合わせ </t>
  </si>
  <si>
    <t>ビーピー・カストロール</t>
  </si>
  <si>
    <t xml:space="preserve"> オリジナルクオカード  
500以上  1,000円相当  
1,000以上  3,000円相当 </t>
  </si>
  <si>
    <t xml:space="preserve">1,000以上  グループ会社キャラバンが指定するアウトドア用品の通信販売割引 
 優待（3月・9月）・グループ会社アールアンドアールフジクラでのゴル 
 フクラブリシャフトおよびオーダークラブ20％割引優待券3枚（9月） </t>
  </si>
  <si>
    <t xml:space="preserve">1,000以上  自社製品のカタログ優待割引 </t>
  </si>
  <si>
    <t xml:space="preserve">1,000以上  3,000円相当の自社開発商品詰合せ </t>
  </si>
  <si>
    <t xml:space="preserve">100以上  オリジナル図書カード  
1,000以上  3,000円相当の自社グループ会社製品  
 （北海道の酪農品または農産物） </t>
  </si>
  <si>
    <t xml:space="preserve">全株主  自社製品の優待価格販売（市価の75％程度） </t>
  </si>
  <si>
    <t xml:space="preserve">1,000以上  山形県産高級さくらんぼ1kg </t>
  </si>
  <si>
    <t xml:space="preserve">1,000以上  ゴルフ場・リゾート施設・ホテルで優待利用可能な  
 サンクスパス進呈  
1,000以上  リゾート商品券（5,000円）  
5,000以上  リゾート商品券（10,000円）  
10,000以上 リゾート商品券（15,000円） </t>
  </si>
  <si>
    <t xml:space="preserve">1,000以上  自社製品（農産物加工品） </t>
  </si>
  <si>
    <t xml:space="preserve">自社製・大倉陶園製の食器関連製品購入25％割引優待券 
 （カタログ販売及び直営店のみ有効）  
1,000以上  1枚  
5,000以上  2枚  
10,000以上 3枚 </t>
  </si>
  <si>
    <t xml:space="preserve">1,000以上  (1)2,500円相当の生活関連商品セット  
 　　（自社ショールームにて引換）  
 (2)自社指定商品購入時キャッシュバック優待  
 　　（商品により10,000円～20,000円キャッシュバック） </t>
  </si>
  <si>
    <t xml:space="preserve">1,000以上  自社製品10％割引優待券  
5,000以上  自社製品20％割引優待券  
 （自社直営店のみ有効） </t>
  </si>
  <si>
    <t xml:space="preserve">1,000以上  5,000円相当の自社製品や地元特産品 </t>
  </si>
  <si>
    <t xml:space="preserve">1,000以上  3,500円相当のギフト券 </t>
  </si>
  <si>
    <t xml:space="preserve">1,000以上  お米券3kg </t>
  </si>
  <si>
    <t xml:space="preserve">1,000以上  お米券5kg </t>
  </si>
  <si>
    <t xml:space="preserve">全株主  自社グループ製品30-45％割引 </t>
  </si>
  <si>
    <t xml:space="preserve">1,000以上  自社取扱製品 </t>
  </si>
  <si>
    <t xml:space="preserve">100以上  1,000円相当の自社オリジナル「クオカード」 </t>
  </si>
  <si>
    <t>三和シャッター工業</t>
  </si>
  <si>
    <t xml:space="preserve">1,000以上  オリジナルテレホンカード </t>
  </si>
  <si>
    <t>文化シャッター</t>
  </si>
  <si>
    <t xml:space="preserve">1,000以上  屋根の無料診断・一般価格20％割引および責任施工 </t>
  </si>
  <si>
    <t xml:space="preserve">100以上  2,000円相当の図書カード </t>
  </si>
  <si>
    <t xml:space="preserve">100以上  3月：自社オリジナル企画品  
 9月：自社グループ経営ホテル宿泊30％割引優待券  
 （1）ホテルマーキーズ　（2）マーキーズサウステラス  
100以上  （1）2枚（2）1枚  
1,000以上  （1）4枚（2）1枚  
3,000以上  （1）6枚（2）1枚 </t>
  </si>
  <si>
    <t xml:space="preserve">100以上  新潟産コシヒカリ3kg </t>
  </si>
  <si>
    <t xml:space="preserve">100以上  1,000円相当の図書カード </t>
  </si>
  <si>
    <t xml:space="preserve">1,000以上  自社カレンダー  
5,000以上  自社カレンダー及び3,000円相当の大分県一村一品名産品 </t>
  </si>
  <si>
    <t xml:space="preserve">100以上  1,190円相当のお米券（2kg）  
1,000以上  4,200円相当のミネラルウォーター（1リットル瓶15本入）  
 H16.12月末株主限定  
100以上  2,380円相当のお米券（4kg）  
1,000以上  8,400円相当のミネラルウォーター（1リットル瓶15本入2箱） </t>
  </si>
  <si>
    <t xml:space="preserve">1,000以上  新潟魚沼産コシヒカリ4kg（9月は新規株主のみ）  
6336石井表記（１月）　株価check!  
1,000以上  5,000円相当の名産品  
5,000以上  10,000円相当の名産品 </t>
  </si>
  <si>
    <t xml:space="preserve">100以上  1,200円相当の静岡茶 </t>
  </si>
  <si>
    <t xml:space="preserve">グルメギフト券（ゆうパック「グルメール」利用）  
100以上  1枚（3,000円相当）  
1,000以上  2枚（6,000円相当） </t>
  </si>
  <si>
    <t xml:space="preserve">100以上  3,000円相当の地方特産品（食品カタログから選択）  
500以上  5,000円相当の地方特産品（食品カタログから選択） </t>
  </si>
  <si>
    <t xml:space="preserve">1,000以上  自社製品優待販売 </t>
  </si>
  <si>
    <t xml:space="preserve">100以上  お米券3kg  
500以上  お米券6kg  
1,000以上  お米券10kg </t>
  </si>
  <si>
    <t xml:space="preserve">1,000以上  3,000円相当の入浴剤 </t>
  </si>
  <si>
    <t xml:space="preserve">100以上  新潟県魚沼産こしひかり3kg  
1,000以上  新潟県魚沼産こしひかり5kg </t>
  </si>
  <si>
    <t xml:space="preserve">1,000以上  「北澤美術館」招待券2枚（3月）  
 「北澤美術館」カレンダー（9月） </t>
  </si>
  <si>
    <t xml:space="preserve">100以上  お米券2kg  
1,000以上  お米券3kg  
5,000以上  お米券5kg </t>
  </si>
  <si>
    <t xml:space="preserve">100以上  3,000円相当の自社オリジナル図書カード </t>
  </si>
  <si>
    <t xml:space="preserve">1以上  インターネット直販3,000円買物優待券（アウトレット製品等除く） </t>
  </si>
  <si>
    <t xml:space="preserve">サークル・アジア無料通話券（加入者登録必要）  
1,000以上  10,000円分  
5,000以上  50,000円分  
10,000以上 100,000円分 </t>
  </si>
  <si>
    <t xml:space="preserve">100以上  3,000円相当のグルメギフト券（ゆうパック「グルメール」利用） </t>
  </si>
  <si>
    <t xml:space="preserve">1,000以上  自社製品リオネット補聴器10,000円割引券 </t>
  </si>
  <si>
    <t xml:space="preserve">1以上  ソーテック製品購入割引券1セット  
10以上  ソーテック製品購入割引券2セット  
 1セット内容…10％割引券2枚（自社直販部門に限る） </t>
  </si>
  <si>
    <t xml:space="preserve">100以上  信州りんご3.5kg  
1,000以上  信州りんご5.0kg </t>
  </si>
  <si>
    <t xml:space="preserve">100以上  毎年取締役会において贈呈内容を決定  
 平成14年度は次の(A)または(B)から1点  
 (A)百貨店提供商品カタログから1品選択（3,000円相当）  
 (B)ゲームボーイアドバンス用の指定ソフトから1品選択（4,800円相当） </t>
  </si>
  <si>
    <t xml:space="preserve">100以上  1,000円相当の物品  
1,000以上  5,000円相当の物品 </t>
  </si>
  <si>
    <t xml:space="preserve">1,000以上  3,000円相当のクオカード  
5,000以上  5,000円相当のクオカード </t>
  </si>
  <si>
    <t xml:space="preserve"> 下記（1）または（2）のいずれか1点選択  
100以上  (1)自社製品（センサライト）1点の50％購入割引券1枚  
 (2)アウトドアスポーツクラブ下記コース50％利用割引券1枚(1回のみ) 
 　・モーターボートクルーズ＆ランチコース  
 　・ヨット体験＆ランチコース  
 　・スポーツクラブ内レストラン「アンソレーラ」おまかせフルコース  
1,000以上  (1)自社製品もしくは自社指定製品いずれか1点(12,000円相当)  
 (2)アウトドアスポーツクラブ利用優待券1枚(1日限定2名まで) </t>
  </si>
  <si>
    <t xml:space="preserve">100以上  1,000円相当の自社オリジナル図書カード  
1,000以上  3,000円相当の自社オリジナル図書カード  
100以上  1年超連続保有株主のみ追加進呈：1,000円相当の図書カード </t>
  </si>
  <si>
    <t xml:space="preserve">100以上  2,500円相当の商品またはクオカード </t>
  </si>
  <si>
    <t xml:space="preserve">全株主  自社製品優待割引（10％以上） </t>
  </si>
  <si>
    <t xml:space="preserve">1,000以上  自社オリジナルカレンダー </t>
  </si>
  <si>
    <t xml:space="preserve">100以上  1,000円相当のクオカード  
1,000以上  上記＋健康電話相談無料サービス </t>
  </si>
  <si>
    <t xml:space="preserve">1,000以上  富山県入善産米コシヒカリ「つぶぞろい」（新米）5kg </t>
  </si>
  <si>
    <t xml:space="preserve"> 下記から選択  
100以上  (1)静岡県周智郡森町または遠州浜名湖の特産品  
 (2)2,500円相当の自社商品（カタログから選択）  
1,000以上  (1)静岡県周智郡森町または遠州浜名湖の特産品セット  
 (2)20,000円相当の自社商品（カタログから選択） </t>
  </si>
  <si>
    <t xml:space="preserve">100以上  3,000円相当の商品  
1,000以上  5,000円相当の商品 </t>
  </si>
  <si>
    <t xml:space="preserve">1,000以上  交通傷害保険100万円  
 （補償内容：期間1年間・国内外不問・交通事故による死亡後遺障害） 
3,000以上  上記＋入院費3,000円／日（最高180日）の特約付  
10,000以上 上記＋アレンジフラワー進呈 </t>
  </si>
  <si>
    <t xml:space="preserve">100以上  （3月）1,000円相当のＱＵＯカード  
1,000以上  （3月）3,000円相当のＱＵＯカード  
 （9月）1,000円相当の図書券 </t>
  </si>
  <si>
    <t xml:space="preserve">自社製品「チョイむき(4,980円相当)」の贈呈・割引販売  
100以上  購入価格の30％割引券  
500以上  購入価格の50％割引券  
1,000以上  1台無料贈呈 </t>
  </si>
  <si>
    <t xml:space="preserve">全株主  （1）ツインリンクもてぎ優待券1枚（駐車料金無料、ホテルツインリンク 
 ルームチャージ20％割引、レストラングリーンベイご利用代5％割引、  
 各種アミューズメント割引、ショートプログラム割引）  
 （2）鈴鹿サーキット＆多摩テック優待券1枚（遊園地入場無料、のりも 
 の券割引、ボウリングゲーム割引、プール入場料割引、ゴルフ練習場 
 利用割引、天然温泉「クアガーデン」入館料割引、フラワーガーデンホ 
 テル「1泊2食パック」5％割引、レストラン利用代10％割引）  
 （3）自社オリジナルカレンダー </t>
  </si>
  <si>
    <t xml:space="preserve">500以上  三重県伊賀地方特産品（下記5品から1品選択）  
 (1)伊賀米コシヒカリ8kg 1袋  
 (2)伊賀産手延べ素麺「伊賀の糸」3kg 1箱  
 (3)伊賀産山田錦100％清酒純米吟醸「彩四季」720ml 2本  
 (4)伊賀豚（ステーキ5枚＋しゃぶしゃぶ500g） 1パック  
 (5)伊賀牛（すき焼き用500g） 1パック </t>
  </si>
  <si>
    <t xml:space="preserve">100以上  グルメギフト券（3,000円相当） </t>
  </si>
  <si>
    <t xml:space="preserve">100以上  2,500円相当の地元特産品 </t>
  </si>
  <si>
    <t xml:space="preserve">3000円相当の自社製品割引券  
1,000以上  1枚  
2,000以上  2枚  
3,000以上  3枚  
4,000以上  4枚 </t>
  </si>
  <si>
    <t xml:space="preserve"> (1)昭和の森スポーツセンター共通利用優待券  
 (2)ホテル「フォレスト・イン昭和館」宿泊優待券  
 (3)同ホテル内レストラン・ラウンジ利用優待券  
 (4)同ホテル婚礼披露宴優待券（料理飲物代金5％割引）  
1,000以上  (1)3枚(2)1枚(3)2枚(4)1枚  
3,000以上  (1)5枚(2)2枚(3)4枚(4)1枚  
10,000以上 (1)10枚(2)3枚(3)6枚(4)2枚 </t>
  </si>
  <si>
    <t xml:space="preserve">100以上  2,000円相当の中国地方銘菓（3月）  
1,000以上  3,000円相当の中国地方特産品（9月） </t>
  </si>
  <si>
    <t xml:space="preserve">100以上  1,500円相当の優待食事券  
500以上  8,000円相当の優待食事券  
1,000以上  16,000円相当の優待食事券  
 ※フーズネットが展開する店舗では使用不可 </t>
  </si>
  <si>
    <t xml:space="preserve">1,000以上  3,000円相当の自社取扱商品 </t>
  </si>
  <si>
    <t xml:space="preserve"> 商品引換券  
1,000以上  (2月)3,000円券　(8月)1,000円券  
2,000以上  (2月)6,000円券　(8月)2,000円券  
3,000以上  (2月)9,000円券　(8月)3,000円券  
4,000以上  (2月)12,000円券　(8月)4,000円券  
5,000以上  (2月)15,000円券　(8月)5,000円券 </t>
  </si>
  <si>
    <t xml:space="preserve">500以上  ネクタイまたはワイシャツ引換券1枚  
500以上  10％割引券1枚  
1,000以上  10％割引券2枚  
2,000以上  10％割引券4枚  
3,000以上  10％割引券6枚  
5,000以上  10％割引券8枚 </t>
  </si>
  <si>
    <t xml:space="preserve">買物10％割引優待券  
 （1枚につき買物上限10,000円・クレジットカード利用時は8％割引）  
500以上  25枚  
2,000以上  50枚 </t>
  </si>
  <si>
    <t xml:space="preserve">50以上  5,000円相当の優待食事券（500円券10枚）  
500以上  10,000円相当の優待食事券（500円券20枚）  
1,000以上  20,000円相当の優待食事券（500円券40枚）  
 「かっぱ寿司」「得得うどん」「とくの屋」「かっぱキッチン」「かっぱ食堂」 
 の各店で利用可 </t>
  </si>
  <si>
    <t xml:space="preserve">1,000以上  自社ブランド皮靴（１２月）  
3,000以上  自社ブランド皮靴（６月・１２月） </t>
  </si>
  <si>
    <t xml:space="preserve">500以上  1,000円相当のクオカード  
1,000以上  5,000円相当の物品 </t>
  </si>
  <si>
    <t xml:space="preserve">7,500円相当の食事優待券（1,500円券5枚綴り）  
500以上  1冊  
1,000以上  2冊 </t>
  </si>
  <si>
    <t xml:space="preserve">100以上  自社ヘアケアセット </t>
  </si>
  <si>
    <t xml:space="preserve">買物優待券（200円券・買物2,000円毎に1枚利用可）  
500以上  10枚  
1,000以上  25枚  
3,000以上  50枚  
5,000以上  100枚 </t>
  </si>
  <si>
    <t xml:space="preserve">商品割引券（500円券）  
1,000以上  4枚  
2,000以上  8枚  
3,000以上  12枚  
4,000以上  16枚  
5,000以上  20枚 </t>
  </si>
  <si>
    <t xml:space="preserve">1,000以上  水産加工品または取扱水産物 </t>
  </si>
  <si>
    <t xml:space="preserve">100以上  3,000円相当の買物優待券  
500以上  5,000円相当の買物優待券  
1,000以上  7,000円相当の買物優待券 </t>
  </si>
  <si>
    <t xml:space="preserve">100以上  3,000円相当の買物優待券 </t>
  </si>
  <si>
    <t xml:space="preserve">100以上  1,500-2,000円相当の東北地方特産品  
1,000以上  4,000-5,000円相当の東北地方特産品 </t>
  </si>
  <si>
    <t xml:space="preserve">100以上  有力アーティスト出演の自社主催イベント招待（応募抽選）  
 自社展開事業・サービス利用割引優待券（1枚500円相当）  
100以上  20枚  
1,000以上  50枚  
 ※カラオケルーム「ビッグエコー」ルーム料金割引及び店頭販売CD  
 購入時割引、通信販売「DAM Shop」商品購入時割引に利用可  
 （平成17年3月7日現在の企画内容のため一部変更の可能性有） </t>
  </si>
  <si>
    <t xml:space="preserve">1,000以上  2,000円相当の図書券  
5,000以上  5,000円相当の図書券  
30,000以上 8,000円相当の図書券 </t>
  </si>
  <si>
    <t xml:space="preserve">買物優待券（200円券・買物2,000円毎に1枚利用可）  
100以上  25枚  
1,000以上  50枚  
2,000以上  100枚 </t>
  </si>
  <si>
    <t xml:space="preserve">100以上  1,000円相当の図書券  
1,000以上  3,000円相当の新米 </t>
  </si>
  <si>
    <t xml:space="preserve">1,000以上  20,000円相当の食事優待券（500円券40枚）  
 経営店舗での飲食または自社製品購入時利用可 </t>
  </si>
  <si>
    <t xml:space="preserve">1,000以上  3,000円相当の「ＪＣＢギフト券」 </t>
  </si>
  <si>
    <t>3,9</t>
  </si>
  <si>
    <t xml:space="preserve">100以上  ふるさと小包「花鳥風月」フリーチョイスギフトカード（3,000円相当） </t>
  </si>
  <si>
    <t xml:space="preserve">100以上  飲食割引カード（割引率下記参照・1年間有効・回数制限なし）  
 「ベーカリーレストラン・サンマルク」20％  
 「ブレットバイキング・サンマルク」20％  
 「サンマルクチャイナ」20％  
 「和食と甘味処・ｍｉｍｏｚａ」20％  
 「サンマルクカフェ」20％  
 「あっぱれ讃岐」20％  
 「すし処函館市場」10％ </t>
  </si>
  <si>
    <t xml:space="preserve">100以上  500円相当のオリジナル図書カード  
1,000以上  自社オリジナルブランド商品  
5,000以上  自社オリジナルブランド商品 </t>
  </si>
  <si>
    <t xml:space="preserve">1,000以上  5,000円相当の自社取扱商品 </t>
  </si>
  <si>
    <t xml:space="preserve">100以上  3,000円相当の自社商品 </t>
  </si>
  <si>
    <t xml:space="preserve">1,000以上  1,000円相当の自社関連商品 </t>
  </si>
  <si>
    <t xml:space="preserve">100以上  2,000円相当のティッシュペーパー、トイレットペーパー詰合せ  
500以上  3,000円相当のティッシュペーパー、トイレットペーパー詰合せ </t>
  </si>
  <si>
    <t xml:space="preserve">1,000以上  3,500円相当の商品または防災グッズ（カタログより選択） </t>
  </si>
  <si>
    <t xml:space="preserve"> 買物20％割引優待券  
100以上  3枚  
1,000以上  5枚  
3,000以上  10枚 </t>
  </si>
  <si>
    <t>3,9</t>
  </si>
  <si>
    <t xml:space="preserve">1,000以上  5,000円相当の買物優待券（1,000円券5枚） </t>
  </si>
  <si>
    <t xml:space="preserve">買物優待券（500円券）買物1回で2枚限度  
 （30,000円以上は10枚限度）  
500以上  10枚  
5,000以上  20枚  
10,000以上 30枚 </t>
  </si>
  <si>
    <t xml:space="preserve">買物優待券（200円券・買物2,000円毎に1枚利用可）  
100以上  30枚  
200以上  40枚  
500以上  50枚  
1,000以上  1,000株毎に100枚（上限500枚） </t>
  </si>
  <si>
    <t>2,8</t>
  </si>
  <si>
    <t xml:space="preserve">100以上  1,500円相当の自社製品  
1,000以上  3,000円相当の自社製品 </t>
  </si>
  <si>
    <t xml:space="preserve">100以上  1,000円相当のパレットプラザご利用券（500円券2枚）  
1,000以上  2,000円相当のパレットプラザご利用券（500円券4枚） </t>
  </si>
  <si>
    <t>3,9</t>
  </si>
  <si>
    <t xml:space="preserve">100以上  3,000円相当の自社商品  
1,000以上  10,000円相当の自社商品 </t>
  </si>
  <si>
    <t xml:space="preserve">買物優待券（300円券・買物1,000円毎に１枚利用可）  
100以上  8枚  
500以上  25枚  
1,000以上  50枚 </t>
  </si>
  <si>
    <t>3,9</t>
  </si>
  <si>
    <t xml:space="preserve">1,000以上  15,000円相当の買物優待券  
 （300円券50枚・1,000円毎に１枚利用可） </t>
  </si>
  <si>
    <t>3,9</t>
  </si>
  <si>
    <t xml:space="preserve">買物優待券（500円券・買物5,000円毎に1枚利用可）  
100以上  2枚  
500以上  6枚  
1,000以上  10枚  
3,000以上  30枚  
5,000以上  40枚 </t>
  </si>
  <si>
    <t xml:space="preserve">500以上  自社店舗利用1,000円割引券3枚  
2,000以上  自社店舗利用1,000円割引券6枚  
5,000以上  自社店舗利用1,000円割引券15枚  
10,000以上 自社店舗利用1,000円割引券30枚 </t>
  </si>
  <si>
    <t xml:space="preserve">100以上  自社商品券（1,000円券を1単位毎1枚・10単位まで）  
 または同額程度の自社商品 </t>
  </si>
  <si>
    <t xml:space="preserve">1,000以上  自社関連商品 </t>
  </si>
  <si>
    <t xml:space="preserve">買物優待券（100円券・買物1,000円毎に1枚利用可）または  
 自社取扱米  
100以上  30枚またはコシヒカリ2kg  
1,000以上  100枚またはコシヒカリ4kg  
10,000以上 200枚またはコシヒカリ8kg </t>
  </si>
  <si>
    <t xml:space="preserve">自社店舗食事優待券（1,000円券）  
 （飲食1回につき1人1枚利用可・金土曜日、祝日前日は利用不可）  
100以上  6枚  
500以上  12枚  
1,000以上  15枚  
 居食屋「和民」、ファミリーコミュニティレストラン「和み亭」、レストラン  
 ＆アメリカンバー「T.G.I. Friday’s（ティージーアイ・フライデーズ）」、  
 イタリアン居食屋「Cara Gente（カーラジェンテ）」、nippon no syoku  
 taku「ゴハン」、居食屋「わたみん家」全店舗で利用可能  
 （優待券にかわり自社契約産地の産直品も可能） </t>
  </si>
  <si>
    <t>3,9</t>
  </si>
  <si>
    <t xml:space="preserve">100以上  2,500円相当の食事優待券（500円券5枚）  
500以上  15,000円相当の食事優待券（500円券30枚） </t>
  </si>
  <si>
    <t>3,9</t>
  </si>
  <si>
    <t xml:space="preserve"> メガネ一式50％割引券（コンタクトレンズ、補聴器等を除く）  
100以上  1枚  
200以上  2枚  
500以上  3枚  
1,000以上  4枚  
5,000以上  8枚 </t>
  </si>
  <si>
    <t>3,9</t>
  </si>
  <si>
    <t xml:space="preserve">買物優待券（100円券・買物1,000円毎に1枚利用可） 
 遠隔地等の理由で利用できない場合は地域特産品を進呈 
100以上  20枚  
500以上  50枚  
1,000以上  100枚  
2,000以上  200枚  
3,000以上  300枚  
4,000以上  400枚  
5,000以上  500枚  
100以上  株主専用休憩ラウンジ利用権（イオンラウンジ設置店舗に限る） 
</t>
  </si>
  <si>
    <t xml:space="preserve">1,000以上  5,000円相当の自社製品または自社焼肉店「あふさか牛太郎」全店 
 で利用できる食事優待券（500円券10枚） 
</t>
  </si>
  <si>
    <t xml:space="preserve">買物優待券（200円券・買物2,000円毎に1枚利用可） 
 全株主優待券の返送でりんご詰め合わせと交換可 
100以上  25枚  
1,000以上  50枚  
2,000以上  100枚 
</t>
  </si>
  <si>
    <t xml:space="preserve">沖縄県内在住の株主（自社商品券）  
100以上  2,000円相当（1,000円券2枚）  
500以上  5,000円相当（1,000円券5枚）  
1,000以上  10,000円相当（1,000円券10枚）  
 サンエー全店、外食全店、ホテル全店で利用可 
 沖縄県外在住の株主（全国共通商品券）  
100以上  2,000円相当（1,000円券2枚）  
500以上  5,000円相当（1,000円券5枚）  
1,000以上  10,000円相当（1,000円券10枚） 
</t>
  </si>
  <si>
    <t xml:space="preserve">1,000以上  12,000円相当の食事優待券（500円券24枚） </t>
  </si>
  <si>
    <t xml:space="preserve"> 福島県内在住の株主  
100以上  1,000円相当の自社商品券（1,000円券1枚）  
500以上  3,000円相当の自社商品券（1,000円券3枚）  
1,000以上  5,000円相当の自社商品券（1,000円券5枚）  
3,000以上  10,000円相当の自社商品券（1,000円券10枚） 
 福島県外在住の株主  
100以上  1,000円相当の地元特産品  
500以上  2,000円相当の地元特産品  
1,000以上  3,000円相当の地元特産品  
3,000以上  5,000円相当の地元特産品 
</t>
  </si>
  <si>
    <t xml:space="preserve">買物優待券（100円券・買物1,000円毎に1枚利用可・1冊50枚綴） 
 優待券の返送で１冊につき「お米券（5kg分）」と交換可 
100以上  1冊  
500以上  2冊  
1,000以上  3冊 
</t>
  </si>
  <si>
    <t xml:space="preserve">500以上  2,000円相当の自社取扱商品  
5,000以上  5,000円相当の自社取扱商品 
</t>
  </si>
  <si>
    <t xml:space="preserve">100以上  3,000円相当の厳選食品  
300以上  5,000円相当の厳選食品  
1,000以上  10,000円相当のグルメ商品（5点から1点選択・配達日指定可能） 
</t>
  </si>
  <si>
    <t>エービーシー・マート</t>
  </si>
  <si>
    <t xml:space="preserve">買物優待券（1,000円券・買物5,000円毎に1枚利用可） 
100以上  3枚  
300以上  5枚 
</t>
  </si>
  <si>
    <t xml:space="preserve">100以上  1,000円相当の株主優待券  
500以上  3,000円相当の株主優待券または自社製品  
1,000以上  5,000円相当の株主優待券または自社製品  
3,000以上  8,000円相当の株主優待券または自社製品  
5,000以上  10,000円相当の株主優待券または自社製品 
</t>
  </si>
  <si>
    <t>ＳＴＥＩＬＡＲ　Ｃ．Ｋ．Ｍ</t>
  </si>
  <si>
    <t xml:space="preserve">1,000以上  5,000円相当の特別割引券（500円券10枚） </t>
  </si>
  <si>
    <t xml:space="preserve">100以上  2,000円相当の食事優待券（1,000円券2枚）または米2kg 
500以上  6,000円相当の食事優待券（1,000円券6枚）または米5kg 
1,000以上  12,000円相当の食事優待券（1,000円券12枚）または米10kg 
</t>
  </si>
  <si>
    <t xml:space="preserve">株主優待ポイント付与  
100以上  10ポイント  
1,000以上  30ポイント  
3,000以上  50ポイント  
5,000以上  70ポイント  
10,000以上 100ポイント  
 ※自動継続により繰越合算可能（上限600ポイント） 
 ※ハートアップのモニターアンケート返信時：2-10ポイント付与 
 ポイントは優待パンフレットより交換可（下記は交換例） 
 10P：1,000円相当ギフトカードまたは盲導犬グッズ 
 30P：3,000円相当ギフトカードまたは盲導犬グッズ 
 50P：5,000円相当ギフトカードまたは盲導犬グッズ 
 70P：7,000円ギフトカードまたは盲導犬グッズ  
 100P：10,000円相当ギフトカードまたは盲導犬グッズ 
</t>
  </si>
  <si>
    <t xml:space="preserve">1以上  株主優待カードの発行  
 (1)レンタル料金50％割引（常時全品）  
 (2)登録時ゲオポイント1,000P付与（1P＝1円で利用可能） 
</t>
  </si>
  <si>
    <t xml:space="preserve">500以上  5,000円相当の自社ギフト商品 </t>
  </si>
  <si>
    <t xml:space="preserve">100以上  1,000円相当の自社商品引換券（500円券2枚） 
1,000以上  5,000円相当の自社商品引換券（500円券10枚綴・1冊） 
5,000以上  10,000円相当の自社商品引換券（500円券10枚綴・2冊） 
100以上  大相撲9月場所升席券（食事付1席4名）（応募抽選で5席） </t>
  </si>
  <si>
    <t xml:space="preserve">500以上  7,000円相当の買物優待券（1,000円券7枚）  
1,000以上  20,000円相当の買物優待券（1,000円券20枚） </t>
  </si>
  <si>
    <t xml:space="preserve">1以上  5,000円相当の食事優待券（1,000円券5枚）  
2以上  10,000円相当の食事優待券（1,000円券10枚） 
 「炭火焼肉酒家 牛角」「しゃぶしゃぶ 温野菜」「釜飯と串焼 鳥でん」 
 「居酒家 土間土間」で利用可能  
1以上  (1)自社海外店舗招待（抽選で3組6名様）  
 (2)連続4期以上長期保有の株主に下記いずれかのコースを贈呈 
 　（毎年6月30日及び12月31日現在の株主名簿及び実質株主名簿 
 　に連続4回以上記載されている株主）  
 　・自社食事券（3,000円相当）  
 　・am/pm商品券（3,000円相当）  
 　・成城石井ワインセット（3,000円相当） </t>
  </si>
  <si>
    <t xml:space="preserve">1,000以上  東京手描友禅のハンカチ  
5,000以上  東京手描友禅のテーブルクロス  
10,000以上 東京手描友禅のハンカチ及びテーブルクロス </t>
  </si>
  <si>
    <t xml:space="preserve">100以上  3,000円相当の買物優待券（1,000円券3枚） </t>
  </si>
  <si>
    <t xml:space="preserve">100以上  3,000円相当のオリジナルギフト（10数種類から選択） </t>
  </si>
  <si>
    <t xml:space="preserve">オリジナルクオカード  
500以上  1,000円相当  
1,000以上  2,000円相当  
5,000以上  3,000円相当 </t>
  </si>
  <si>
    <t xml:space="preserve">1,000以上  10,000円相当の食事優待券（500円券20枚） </t>
  </si>
  <si>
    <t xml:space="preserve">1以上  3,000円相当の食事優待券または自社商品詰合せ 
5以上  5,000円相当の食事優待券または自社商品詰合せ 
10以上  10,000円相当の食事優待券または自社商品詰合せ </t>
  </si>
  <si>
    <t xml:space="preserve">1,000以上  10,000円相当の食事優待券（500円券20枚）または魚沼産コシヒカリ 
 「手打ちうどん久兵衛屋」及びゼンショーグループ各店舗（郊外型ファ 
 ミリー牛丼店「すき家」、ファミリーレストラン「ココス」、焼肉レストラン「 
 宝島」、メキシカンディナーレストラン「エルトリート」、焼肉・しゃぶしゃ 
 ぶ 「ぎゅあん」、焼肉「いちばん」、クオリティハンバーガー「ウェンディ 
 ーズ」、手ごねハンバーグ・サラダバー「ビッグボーイ」、ファミリーレス 
 トラン「ミルキーウェイ」、ステーキ・サラダバー「ヴィクトリアステーショ 
 ン」、釜めし・焼とり「有頂天」）で利用可能 </t>
  </si>
  <si>
    <t xml:space="preserve"> H16年11月末日株主限定  
1以上  買物優待券30枚（3,150円相当）  
 H17年5月末日以降  
1以上  買物優待券20枚（2,100円相当）  
3以上  買物優待券40枚（4,200円相当）  
5以上  買物優待券60枚（6,300円相当） </t>
  </si>
  <si>
    <t>5,11</t>
  </si>
  <si>
    <t xml:space="preserve">1,000以上  2,000円相当の自社米穀製品（６月）  
 3,000円相当の自社米穀製品（１２月） </t>
  </si>
  <si>
    <t xml:space="preserve">優待食事券（バーガー類・ポテト・飲物各1種類無料引換券6枚綴） 
 （1枚につき369円～740円相当）  
100以上  1冊  
300以上  3冊  
500以上  5冊 
</t>
  </si>
  <si>
    <t xml:space="preserve">100以上  2,500円相当のギフト商品  
1,000以上  5,000円相当のギフト商品 </t>
  </si>
  <si>
    <t xml:space="preserve">100以上  2,000円相当の食事優待券（500円券4枚）または精米2kg 
1,000以上  12,000円相当の食事優待券（500円券24枚）または精米10kg </t>
  </si>
  <si>
    <t xml:space="preserve">1以上  5,000円相当の食事優待券（1,000円券5枚）  
2以上  10,000円相当の食事優待券（1,000円券10枚） 
5以上  20,000円相当の食事優待券（1,000円券20枚） 
 ※食事優待券と引換えに自社厳選商品と交換可 
 　（北海道直送の活タラバ蟹、暖中オリジナル茶器セット等） </t>
  </si>
  <si>
    <t xml:space="preserve">全国同店で使用できるドリンク券（種類、サイズ、オプション不問） 
1以上  2枚  
5以上  4枚  
10以上  10枚  
100以上  20枚 </t>
  </si>
  <si>
    <t xml:space="preserve">100以上  3,000円相当の優待商品券  
1,000以上  5,000円相当の優待商品券  
 希望者には上記優待券相当額の自社取扱商品セットを贈呈 </t>
  </si>
  <si>
    <t xml:space="preserve">1以上  10,000円相当の優待商品券（500円券20枚）  
 または10,000円相当の指定商品 </t>
  </si>
  <si>
    <t xml:space="preserve">100以上  1,000円相当の優待商品券（500円券2枚）  
1,000以上  5,000円相当の優待商品券（500円券10枚）  
10,000以上 10,000円相当の優待商品券（500円券20枚） </t>
  </si>
  <si>
    <t xml:space="preserve">食事優待券  
1以上  2,000円相当（1,000円券2枚）  
2以上  4,000円相当（1,000円券4枚）  
3以上  6,000円相当（1,000円券6枚）  
4以上  8,000円相当（1,000円券8枚）  
5以上  15,000円相当（1,000円券15枚）  
 「炭火焼肉酒家牛角」「串焼きと釜飯とりでん」「居酒屋土間土間」 
 「熱烈拉麺酒彩じゃんけん」等の各店舗で利用可能（一部店舗除く） </t>
  </si>
  <si>
    <t xml:space="preserve">1以上  3,000円相当の自社取扱商品 </t>
  </si>
  <si>
    <t xml:space="preserve">食事優待券（1枚にて「天丼てんや」全店舗で天丼1食の利用可） 
1以上  10枚（4,900円相当）  
5以上  20枚（9,800円相当） </t>
  </si>
  <si>
    <t xml:space="preserve">JALUX商品券（自社通販カタログ「JAL World Shopping Club」、 
 全国空港店舗「BLUE SKY」で利用可）  
100以上  2枚（1,000円券2枚）  
500以上  4枚（1,000円券4枚）  
2,000以上  7枚（1,000円券7枚）  
4,000以上  10枚（1,000円券10枚）  
6,000以上  12枚（1,000円券12枚）  
10,000以上 14枚（1,000円券14枚）  
 H17.3月末株主対象  
100以上  上場3周年記念JALUX株主優待商品券3枚（1,000円券3枚） </t>
  </si>
  <si>
    <t xml:space="preserve">買物優待券（200円券・2,000円毎に1枚利用可） 
100以上  15枚  
500以上  25枚  
1,000以上  50枚  
2,000以上  75枚  
5,000以上  125枚  
10,000以上 250枚  
 「デオデオ」「エイデン」「ミドリ電化」「デンコードー」各店舗および 
 「エディオンダイレクト」「通販カタログ 暮らしのデザイン」で利用可 </t>
  </si>
  <si>
    <t xml:space="preserve">具だくさんスープ（子会社ディア.スープ製造）セット優待券 
1以上  カップスープ3個分取得権  
2以上  カップスープ5個分取得権  
6以上  カップスープ2個、パックスープ2個分取得権  
11以上  カップスープ4個、パックスープ2個分取得権 </t>
  </si>
  <si>
    <t xml:space="preserve">自社グループで利用可能な株主優待券  
500以上  1,000円分  
5,000以上  5,000円分  
10,000以上 10,000円分  
 ガス器具・家具等の購入、ガソリンスタンドでの給油・洗車、 
 ホテルやレストランでの宿泊・飲食に利用可 </t>
  </si>
  <si>
    <t xml:space="preserve">下記よりいずれか選択  
1,000以上  (1)買物10％割引優待券1枚  
 (2)10,000円相当の自社商品 </t>
  </si>
  <si>
    <t xml:space="preserve">100以上  5,000円相当の食料品（下記から1点選択）  
 　(1)輸入ワイン  
 　(2)豊年キャノーラ油・べに花油詰合わせ  
 　(3)コーヒーセット  
5,000以上  7,000円相当の食料品（下記から1点選択）  
 　(1)輸入ワイン  
 　(2)豊年キャノーラ油・べに花油詰合わせ＋チョコレート 
 　(3)コーヒーセット＋チョコレート </t>
  </si>
  <si>
    <t xml:space="preserve">1以上  10,000円相当の買物優待券（1,000円券10枚綴り1冊） 
5以上  20,000円相当の買物優待券（1,000円券10枚綴り2冊） 
 自社経営「Franc franc」「Franc franc BAZAR」「relaxe」「J.」 
 「香風楼」「AGITO」全店舗で利用可能 </t>
  </si>
  <si>
    <t xml:space="preserve">買物優待券（500円券・買物2,000円毎に1枚利用可） 
100以上  2枚  
500以上  10枚  
1,000以上  20枚  
 広島県・岡山県以外在住の株主には自社取扱指定商品を進呈 </t>
  </si>
  <si>
    <t xml:space="preserve">1,000以上  5,000円相当の北海道特産品または全国共通お米券 </t>
  </si>
  <si>
    <t xml:space="preserve">100以上  1,500円相当の自社取扱商品  
1,000以上  3,000円相当の自社取扱商品 </t>
  </si>
  <si>
    <t xml:space="preserve">1以上  5,000円相当の食事券または自社取扱商品詰合せ 
2以上  10,000円相当の食事券または自社取扱商品詰合せ 
5以上  20,000円相当の食事券または自社取扱商品詰合せ 
 「まいどおおきに食堂」「串家物語」「かっぽうぎ」「火の音水の音」 
 「おひつ家」「つるまる」の各店で利用可能  </t>
  </si>
  <si>
    <t xml:space="preserve">1以上  10,000円相当の食事優待券（1,000円券10枚） 
 優待券の全部返送で「新潟県産コシヒカリ新米5kg」と交換可 </t>
  </si>
  <si>
    <t>ライフォート</t>
  </si>
  <si>
    <t xml:space="preserve">500以上  3,000円相当の買物優待券（500円券6枚） </t>
  </si>
  <si>
    <t xml:space="preserve">500以上  5,000円相当の食事優待券  
1,000以上  10,000円相当の食事優待券  
 「とりあえず吾平」で利用可能 </t>
  </si>
  <si>
    <t xml:space="preserve">食事優待券（全ての優待券返送で精米と交換可） 
1以上  3,000円相当（1,000円券3枚）または精米1kg  
2以上  6,000円相当（1,000円券6枚）または精米3kg  
5以上  12,000円相当（1,000円券12枚）または精米5kg 
 「東方見聞録」「月の雫」「庖坊主」「荳庵」「葡萄屋」「パスタママ」 
 「牛力屋」「吉今」「黄金の蔵」で利用可 </t>
  </si>
  <si>
    <t xml:space="preserve">1以上  飲食10％割引優待  
5以上  飲食20％割引優待  
 「レストランひらまつ」「レストランひらまつ博多」「ラ レゼルヴ」「リスト 
 ランテ アソ」「代官山ASOチェレステ」「ASOチェレステ日本橋店」「ア 
 ルジェント アソ」「サンス・エ・サヴール」「ル・バエレンタル」「シンポ 
 ジオン」で利用可  
1以上  各種フェアへの有償招待（年数回・申込抽選） </t>
  </si>
  <si>
    <t>チップワンストップ</t>
  </si>
  <si>
    <t>ワンダーコーポ</t>
  </si>
  <si>
    <t>トラスト</t>
  </si>
  <si>
    <t>Gトレーディング</t>
  </si>
  <si>
    <t>ダイキサウンド</t>
  </si>
  <si>
    <t>バッファロー</t>
  </si>
  <si>
    <t>メディカル一光</t>
  </si>
  <si>
    <t>チェルト</t>
  </si>
  <si>
    <t>クリヤマ</t>
  </si>
  <si>
    <t>テリロジー</t>
  </si>
  <si>
    <t>ＹＳフード</t>
  </si>
  <si>
    <t>グリーンホスピタルサプライ</t>
  </si>
  <si>
    <t>トーエル</t>
  </si>
  <si>
    <t>トーカロ</t>
  </si>
  <si>
    <t>イタリヤード</t>
  </si>
  <si>
    <t>ベリサイン</t>
  </si>
  <si>
    <t>日本ファルコム</t>
  </si>
  <si>
    <t>ベリサーブ</t>
  </si>
  <si>
    <t>バンダイネット</t>
  </si>
  <si>
    <t>SDHD</t>
  </si>
  <si>
    <t>アプリックス</t>
  </si>
  <si>
    <t>マクロミル</t>
  </si>
  <si>
    <t>イーウェーヴ</t>
  </si>
  <si>
    <t>ＭＰテクノロジー</t>
  </si>
  <si>
    <t>コネクトテクノロジー</t>
  </si>
  <si>
    <t>テレパーク</t>
  </si>
  <si>
    <t>フレームワークス</t>
  </si>
  <si>
    <t>セック</t>
  </si>
  <si>
    <t>デュオシステムズ</t>
  </si>
  <si>
    <t>テンアートニ</t>
  </si>
  <si>
    <t>サミーネットワークス</t>
  </si>
  <si>
    <t>メディアエクスチェンジ</t>
  </si>
  <si>
    <t>インタートレード</t>
  </si>
  <si>
    <t>ベリトランス</t>
  </si>
  <si>
    <t>ＧＦ</t>
  </si>
  <si>
    <t>ワイズマン</t>
  </si>
  <si>
    <t>フライトシステム</t>
  </si>
  <si>
    <t>エキサイト</t>
  </si>
  <si>
    <t>GDH</t>
  </si>
  <si>
    <t>豆蔵</t>
  </si>
  <si>
    <t>アエリア</t>
  </si>
  <si>
    <t>ケイブ</t>
  </si>
  <si>
    <t>テクマトリックス</t>
  </si>
  <si>
    <t>ガンホー・オンライン・エンター</t>
  </si>
  <si>
    <t>ネクステック</t>
  </si>
  <si>
    <t>リスクモンスター</t>
  </si>
  <si>
    <t>日本加工製紙</t>
  </si>
  <si>
    <t>ハビックス</t>
  </si>
  <si>
    <t>ハクスイテック</t>
  </si>
  <si>
    <t>第一稀元素化学工業</t>
  </si>
  <si>
    <t>フジプレアム</t>
  </si>
  <si>
    <t>ソフト９９ コーポレーション</t>
  </si>
  <si>
    <t>オンコセラピー</t>
  </si>
  <si>
    <t>そーせい</t>
  </si>
  <si>
    <t>ＬＴＴバイオファーマ</t>
  </si>
  <si>
    <t>エフェクタ</t>
  </si>
  <si>
    <t>3,9</t>
  </si>
  <si>
    <t>アルゴ21</t>
  </si>
  <si>
    <t>京 進</t>
  </si>
  <si>
    <t>ニューディール</t>
  </si>
  <si>
    <t>NECソフト</t>
  </si>
  <si>
    <t>パラカ</t>
  </si>
  <si>
    <t>サンライズテクノロジー</t>
  </si>
  <si>
    <t>フュージョンパートナーズ</t>
  </si>
  <si>
    <t>インテリジェント ウェイブ</t>
  </si>
  <si>
    <t>メディシノバ</t>
  </si>
  <si>
    <t>タカラバイオ</t>
  </si>
  <si>
    <t>日本重化学工業</t>
  </si>
  <si>
    <t>東理ＨＤ</t>
  </si>
  <si>
    <t>日立精機</t>
  </si>
  <si>
    <t>住倉工業</t>
  </si>
  <si>
    <t>日進工具</t>
  </si>
  <si>
    <t>壽工業</t>
  </si>
  <si>
    <t>タツモ</t>
  </si>
  <si>
    <t>イセキ開発工機</t>
  </si>
  <si>
    <t>アビリット</t>
  </si>
  <si>
    <t>かわでん</t>
  </si>
  <si>
    <t>太洋工業</t>
  </si>
  <si>
    <t>エピーダメモリ</t>
  </si>
  <si>
    <t>シコー技研</t>
  </si>
  <si>
    <t>ＡＰテクノロジー</t>
  </si>
  <si>
    <t>ＣＣＳ</t>
  </si>
  <si>
    <t>MCJ</t>
  </si>
  <si>
    <t>ナカミチ</t>
  </si>
  <si>
    <t>北部通信</t>
  </si>
  <si>
    <t>丸石ＨＤ</t>
  </si>
  <si>
    <t>カワムラサイクル</t>
  </si>
  <si>
    <t>共立印刷</t>
  </si>
  <si>
    <t>ニコニコ堂</t>
  </si>
  <si>
    <t>フーズネット</t>
  </si>
  <si>
    <t>ユニオンＨＤ</t>
  </si>
  <si>
    <t>ホロン</t>
  </si>
  <si>
    <t>アールシーコア</t>
  </si>
  <si>
    <t>フランスベットＨＤ</t>
  </si>
  <si>
    <t>段谷産業</t>
  </si>
  <si>
    <t>ジャレコ</t>
  </si>
  <si>
    <t>宝船</t>
  </si>
  <si>
    <t>第一家電</t>
  </si>
  <si>
    <t>そうご電器</t>
  </si>
  <si>
    <t>フィデック</t>
  </si>
  <si>
    <t>芙蓉リース</t>
  </si>
  <si>
    <t>興銀リース</t>
  </si>
  <si>
    <t>ニッシン債権回収</t>
  </si>
  <si>
    <t>ファーストクレジット</t>
  </si>
  <si>
    <t>ＵＦＪつばさ証券</t>
  </si>
  <si>
    <t>ＳＭＢＣフレンド証券</t>
  </si>
  <si>
    <t>大阪証券取引所</t>
  </si>
  <si>
    <t>ワールド日栄Ｆ証券</t>
  </si>
  <si>
    <t>マネックス・ビーンズＨＤ</t>
  </si>
  <si>
    <t>Ｅトレード証券</t>
  </si>
  <si>
    <t>ウェブクルー</t>
  </si>
  <si>
    <t>ＮＥＣリース</t>
  </si>
  <si>
    <t>ランド</t>
  </si>
  <si>
    <t>シーズクリエイト</t>
  </si>
  <si>
    <t>ＩＤＵ</t>
  </si>
  <si>
    <t>東誠不動産</t>
  </si>
  <si>
    <t>リサパートナー</t>
  </si>
  <si>
    <t>アルデプロ</t>
  </si>
  <si>
    <t>船井財産コンタルティング</t>
  </si>
  <si>
    <t>サンフロンティア不動産</t>
  </si>
  <si>
    <t>リプラス</t>
  </si>
  <si>
    <t>ヒューマン21</t>
  </si>
  <si>
    <t>ロジコム</t>
  </si>
  <si>
    <t>メリルリンチ円建 TOPｒS トラスト 1</t>
  </si>
  <si>
    <t>京神倉庫</t>
  </si>
  <si>
    <t>ジェイブリッジ</t>
  </si>
  <si>
    <t>ワールドロジ</t>
  </si>
  <si>
    <t>新華ＬＦ</t>
  </si>
  <si>
    <t>NECモバイリング</t>
  </si>
  <si>
    <t>KＤＤＩ</t>
  </si>
  <si>
    <t>ファーストエスコ</t>
  </si>
  <si>
    <t>メガブレーン</t>
  </si>
  <si>
    <t>ジェネラスコーポレーション</t>
  </si>
  <si>
    <t>サハダイヤ</t>
  </si>
  <si>
    <t>北の家族</t>
  </si>
  <si>
    <t>はじめに</t>
  </si>
  <si>
    <t>このソフトは株主優待に特化したフリーソフトフェアです（＊）</t>
  </si>
  <si>
    <t>（＊）著作権は放棄しておりません。配布に関しては当HPからのダウンロードとなります</t>
  </si>
  <si>
    <t>※なお、このソフトを使用していかなる損害・不利益を被っても当方は一切責任をとりませんのでご了承ください。</t>
  </si>
  <si>
    <t>株主優待生活</t>
  </si>
  <si>
    <t>管理人：ミユキ</t>
  </si>
  <si>
    <t>まずは、使い方のシートをご覧くださいませ（ぺこ）</t>
  </si>
  <si>
    <t>優待月</t>
  </si>
  <si>
    <t>売買価格</t>
  </si>
  <si>
    <t>年間利回り</t>
  </si>
  <si>
    <t>優待回数</t>
  </si>
  <si>
    <t>優待額</t>
  </si>
  <si>
    <t>トーメンエレクトロニクス</t>
  </si>
  <si>
    <t>ジーエフシー</t>
  </si>
  <si>
    <t>ユニマットオフィスコ</t>
  </si>
  <si>
    <t>ハークスレイ</t>
  </si>
  <si>
    <t>安楽亭</t>
  </si>
  <si>
    <t>ワークマン</t>
  </si>
  <si>
    <t>萬世電機</t>
  </si>
  <si>
    <t>ジャパンケアサービス</t>
  </si>
  <si>
    <t>栄電子</t>
  </si>
  <si>
    <t>クレックス</t>
  </si>
  <si>
    <t>モンテカルロ</t>
  </si>
  <si>
    <t>橋本総業</t>
  </si>
  <si>
    <t>ヤマノホールディングコーポレーション</t>
  </si>
  <si>
    <t>ツルハ</t>
  </si>
  <si>
    <t>共信テクノソニック</t>
  </si>
  <si>
    <t>日本ライフライン</t>
  </si>
  <si>
    <t>パスポート</t>
  </si>
  <si>
    <t>ニチリョク</t>
  </si>
  <si>
    <t>オリジン東秀</t>
  </si>
  <si>
    <t>サイゼリヤ</t>
  </si>
  <si>
    <t>富士通デバイス</t>
  </si>
  <si>
    <t>通商</t>
  </si>
  <si>
    <t>丸紅インフォテック</t>
  </si>
  <si>
    <t>かんなん丸</t>
  </si>
  <si>
    <t>寺島薬局</t>
  </si>
  <si>
    <t>ＰＡＬＴＥＫ</t>
  </si>
  <si>
    <t>デジキューブ</t>
  </si>
  <si>
    <t>タカショー</t>
  </si>
  <si>
    <t>エクセル</t>
  </si>
  <si>
    <t>アイ・ユー・ケイ</t>
  </si>
  <si>
    <t>ホンダベルノ東海</t>
  </si>
  <si>
    <t>マルカキカイ</t>
  </si>
  <si>
    <t>アルゴグラフィックス</t>
  </si>
  <si>
    <t>魚力</t>
  </si>
  <si>
    <t>東京貴宝</t>
  </si>
  <si>
    <t>ナイスクラップ</t>
  </si>
  <si>
    <t>ガリバーインターナショナル</t>
  </si>
  <si>
    <t>日本エム・ディ・エム</t>
  </si>
  <si>
    <t>ポプラ</t>
  </si>
  <si>
    <t>ジャック・ホールディングス</t>
  </si>
  <si>
    <t>マックハウス</t>
  </si>
  <si>
    <t>梅の花</t>
  </si>
  <si>
    <t>フジ・コーポレーション</t>
  </si>
  <si>
    <t>ユナイテッドアローズ</t>
  </si>
  <si>
    <t>進和</t>
  </si>
  <si>
    <t>エスケイジャバン</t>
  </si>
  <si>
    <t>ダイトエレクトロン</t>
  </si>
  <si>
    <t>テイツー</t>
  </si>
  <si>
    <t>ハイデイ日高</t>
  </si>
  <si>
    <t>トップボーイ</t>
  </si>
  <si>
    <t>シークス</t>
  </si>
  <si>
    <t>オーエムツーネットワーク</t>
  </si>
  <si>
    <t>京都きもの友禅</t>
  </si>
  <si>
    <t>コロワイド</t>
  </si>
  <si>
    <t>オオゼキ</t>
  </si>
  <si>
    <t>ピーシーデポコーポレーション</t>
  </si>
  <si>
    <t>田中商事</t>
  </si>
  <si>
    <t>ヤマト硝子</t>
  </si>
  <si>
    <t>うかい</t>
  </si>
  <si>
    <t>焼肉屋さかい</t>
  </si>
  <si>
    <t>サンオータス</t>
  </si>
  <si>
    <t>内藤</t>
  </si>
  <si>
    <t>グローバルダイニング</t>
  </si>
  <si>
    <t>ドッドウエルビー・エム・エス</t>
  </si>
  <si>
    <t>なか卯</t>
  </si>
  <si>
    <t>オーハシテクニカ</t>
  </si>
  <si>
    <t>ムラチク</t>
  </si>
  <si>
    <t>壱番屋</t>
  </si>
  <si>
    <t>マクニカ</t>
  </si>
  <si>
    <t>住商メタレックス</t>
  </si>
  <si>
    <t>明響社</t>
  </si>
  <si>
    <t>星医療酸器</t>
  </si>
  <si>
    <t>杉田エース</t>
  </si>
  <si>
    <t>ハンズマン</t>
  </si>
  <si>
    <t>白銅</t>
  </si>
  <si>
    <t>シーマ</t>
  </si>
  <si>
    <t>贔屓屋</t>
  </si>
  <si>
    <t>トップカルチャー</t>
  </si>
  <si>
    <t>フォー・ユー</t>
  </si>
  <si>
    <t>ビジョンメガネ</t>
  </si>
  <si>
    <t>ダイイチ</t>
  </si>
  <si>
    <t>常盤薬品</t>
  </si>
  <si>
    <t>日本トイザらス</t>
  </si>
  <si>
    <t>音通</t>
  </si>
  <si>
    <t>トーカン</t>
  </si>
  <si>
    <t>スギ薬局</t>
  </si>
  <si>
    <t>フォルクスワーゲン</t>
  </si>
  <si>
    <t>ボーイング</t>
  </si>
  <si>
    <t>ダイムラークライスラー</t>
  </si>
  <si>
    <t>島津製作所</t>
  </si>
  <si>
    <t>ＪＭＳ</t>
  </si>
  <si>
    <t>川澄化学工業</t>
  </si>
  <si>
    <t>アロカ</t>
  </si>
  <si>
    <t>ジーエルサイエンス</t>
  </si>
  <si>
    <t>セントラルユニ</t>
  </si>
  <si>
    <t>プレシジョン・システム・サイエンス</t>
  </si>
  <si>
    <t>フォトニクス</t>
  </si>
  <si>
    <t>クボテック</t>
  </si>
  <si>
    <t>助川電気工業</t>
  </si>
  <si>
    <t>シグマ光機</t>
  </si>
  <si>
    <t>モリテックス</t>
  </si>
  <si>
    <t>長野計器</t>
  </si>
  <si>
    <t>ナカニシ</t>
  </si>
  <si>
    <t>ブイ・テクノロジー</t>
  </si>
  <si>
    <t>スター精密</t>
  </si>
  <si>
    <t>東京衡機製造所</t>
  </si>
  <si>
    <t>ソキア</t>
  </si>
  <si>
    <t>トキメック</t>
  </si>
  <si>
    <t>国際計測器</t>
  </si>
  <si>
    <t>愛知時計電機</t>
  </si>
  <si>
    <t>金門製作所</t>
  </si>
  <si>
    <t>インターアクション</t>
  </si>
  <si>
    <t>黒田精工</t>
  </si>
  <si>
    <t>オーバル</t>
  </si>
  <si>
    <t>日本電産トーソク</t>
  </si>
  <si>
    <t>東京精密</t>
  </si>
  <si>
    <t>マニー</t>
  </si>
  <si>
    <t>ニコン</t>
  </si>
  <si>
    <t>トプコン</t>
  </si>
  <si>
    <t>オリンパス光学工業</t>
  </si>
  <si>
    <t>理研計器</t>
  </si>
  <si>
    <t>大日本スクリーン製造</t>
  </si>
  <si>
    <t>チノン</t>
  </si>
  <si>
    <t>キヤノン電子</t>
  </si>
  <si>
    <t>タムロン</t>
  </si>
  <si>
    <t>ＨＯＹＡ</t>
  </si>
  <si>
    <t>シード</t>
  </si>
  <si>
    <t>ノーリツ鋼機</t>
  </si>
  <si>
    <t>旭光学工業</t>
  </si>
  <si>
    <t>キヤノン</t>
  </si>
  <si>
    <t>リコー</t>
  </si>
  <si>
    <t>日本電産コパル</t>
  </si>
  <si>
    <t>三協精機製作所</t>
  </si>
  <si>
    <t>セコニック</t>
  </si>
  <si>
    <t>シチズン時計</t>
  </si>
  <si>
    <t>リコーエレメックス</t>
  </si>
  <si>
    <t>ジェコー</t>
  </si>
  <si>
    <t>リズム時計工業</t>
  </si>
  <si>
    <t>ミヨタ</t>
  </si>
  <si>
    <t>日本精密</t>
  </si>
  <si>
    <t>セガトイズ</t>
  </si>
  <si>
    <t>幻冬舎</t>
  </si>
  <si>
    <t>マーベラスエンターテイメント</t>
  </si>
  <si>
    <t>ハイビック</t>
  </si>
  <si>
    <t>パイロットグループホールディングス</t>
  </si>
  <si>
    <t>グラファイトデザイン</t>
  </si>
  <si>
    <t>スターツ出版</t>
  </si>
  <si>
    <t>総合商研</t>
  </si>
  <si>
    <t>カワセコンピュータサプライ</t>
  </si>
  <si>
    <t>バンプレスト</t>
  </si>
  <si>
    <t>カーディナル</t>
  </si>
  <si>
    <t>萩原工業</t>
  </si>
  <si>
    <t>セキ</t>
  </si>
  <si>
    <t>小野産業</t>
  </si>
  <si>
    <t>アルメディオ</t>
  </si>
  <si>
    <t>エイベックス</t>
  </si>
  <si>
    <t>東京リスマチック</t>
  </si>
  <si>
    <t>トッパン・フォームズ</t>
  </si>
  <si>
    <t>平賀</t>
  </si>
  <si>
    <t>フジシール</t>
  </si>
  <si>
    <t>Ｐｅｏｐｌｅ</t>
  </si>
  <si>
    <t>アトラス</t>
  </si>
  <si>
    <t>トミー</t>
  </si>
  <si>
    <t>廣済堂</t>
  </si>
  <si>
    <t>日本フォームサービス</t>
  </si>
  <si>
    <t>福島印刷</t>
  </si>
  <si>
    <t>フクビ化学工業</t>
  </si>
  <si>
    <t>エステール</t>
  </si>
  <si>
    <t>アーク</t>
  </si>
  <si>
    <t>スルガ</t>
  </si>
  <si>
    <t>竹田印刷</t>
  </si>
  <si>
    <t>永大化工</t>
  </si>
  <si>
    <t>光彩工芸</t>
  </si>
  <si>
    <t>ノダ</t>
  </si>
  <si>
    <t>南部化成</t>
  </si>
  <si>
    <t>ニッソー</t>
  </si>
  <si>
    <t>アロン化成</t>
  </si>
  <si>
    <t>サンメッセ</t>
  </si>
  <si>
    <t>本間ゴルフ</t>
  </si>
  <si>
    <t>タカノ</t>
  </si>
  <si>
    <t>ヤマト・インダストリー</t>
  </si>
  <si>
    <t>南海プライウッド</t>
  </si>
  <si>
    <t>三光合成</t>
  </si>
  <si>
    <t>桑山</t>
  </si>
  <si>
    <t>アテナ工業</t>
  </si>
  <si>
    <t>日本ユピカ</t>
  </si>
  <si>
    <t>亜細亜証券印刷</t>
  </si>
  <si>
    <t>丸東産業</t>
  </si>
  <si>
    <t>中央化学</t>
  </si>
  <si>
    <t>セブン工業</t>
  </si>
  <si>
    <t>ホクシン</t>
  </si>
  <si>
    <t>オザキ軽化学</t>
  </si>
  <si>
    <t>大出産業</t>
  </si>
  <si>
    <t>マツモト</t>
  </si>
  <si>
    <t>ソノコム</t>
  </si>
  <si>
    <t>名古屋木材</t>
  </si>
  <si>
    <t>天龍木材</t>
  </si>
  <si>
    <t>大建工業</t>
  </si>
  <si>
    <t>ヨネックス</t>
  </si>
  <si>
    <t>大日本木材防腐</t>
  </si>
  <si>
    <t>きもと</t>
  </si>
  <si>
    <t>シーアイ化成</t>
  </si>
  <si>
    <t>凸版印刷</t>
  </si>
  <si>
    <t>大日本印刷</t>
  </si>
  <si>
    <t>図書印刷</t>
  </si>
  <si>
    <t>共同印刷</t>
  </si>
  <si>
    <t>日本写真印刷</t>
  </si>
  <si>
    <t>光村印刷</t>
  </si>
  <si>
    <t>藤森工業</t>
  </si>
  <si>
    <t>あかつきビーピー</t>
  </si>
  <si>
    <t>野崎印刷紙業</t>
  </si>
  <si>
    <t>三浦印刷</t>
  </si>
  <si>
    <t>宝印刷</t>
  </si>
  <si>
    <t>三光産業</t>
  </si>
  <si>
    <t>トーイン</t>
  </si>
  <si>
    <t>前澤化成工業</t>
  </si>
  <si>
    <t>ベルテクノ</t>
  </si>
  <si>
    <t>ムトー精工</t>
  </si>
  <si>
    <t>旭化学工業</t>
  </si>
  <si>
    <t>新輝合成</t>
  </si>
  <si>
    <t>ニッピ</t>
  </si>
  <si>
    <t>日本ファイリング</t>
  </si>
  <si>
    <t>メルクス</t>
  </si>
  <si>
    <t>コンビ</t>
  </si>
  <si>
    <t>アシックス</t>
  </si>
  <si>
    <t>ツツミ</t>
  </si>
  <si>
    <t>リーガルコーポレーション</t>
  </si>
  <si>
    <t>研創</t>
  </si>
  <si>
    <t>日本ウェーブロック</t>
  </si>
  <si>
    <t>ＪＳＰ</t>
  </si>
  <si>
    <t>ニチハ</t>
  </si>
  <si>
    <t>ローランド</t>
  </si>
  <si>
    <t>コマニー</t>
  </si>
  <si>
    <t>光陽社</t>
  </si>
  <si>
    <t>エフピコ</t>
  </si>
  <si>
    <t>江本工業</t>
  </si>
  <si>
    <t>小松ウオール工業</t>
  </si>
  <si>
    <t>日本デコラックス</t>
  </si>
  <si>
    <t>ヤマハ</t>
  </si>
  <si>
    <t>河合楽器製作所</t>
  </si>
  <si>
    <t>菊水化学工業</t>
  </si>
  <si>
    <t>クリナップ</t>
  </si>
  <si>
    <t>ピジョン</t>
  </si>
  <si>
    <t>フジコピアン</t>
  </si>
  <si>
    <t>天馬</t>
  </si>
  <si>
    <t>オリバー</t>
  </si>
  <si>
    <t>パラマウントベッド</t>
  </si>
  <si>
    <t>兼松日産農林</t>
  </si>
  <si>
    <t>キングジム</t>
  </si>
  <si>
    <t>興研</t>
  </si>
  <si>
    <t>セガ</t>
  </si>
  <si>
    <t>象印マホービン</t>
  </si>
  <si>
    <t>リンテック</t>
  </si>
  <si>
    <t>バンダイ</t>
  </si>
  <si>
    <t>田崎真珠</t>
  </si>
  <si>
    <t>タカラ</t>
  </si>
  <si>
    <t>信越ポリマー</t>
  </si>
  <si>
    <t>東リ</t>
  </si>
  <si>
    <t>イトーキ　クレビオ</t>
  </si>
  <si>
    <t>ホウトク</t>
  </si>
  <si>
    <t>任天堂</t>
  </si>
  <si>
    <t>リヒトラブ</t>
  </si>
  <si>
    <t>三菱鉛筆</t>
  </si>
  <si>
    <t>フランスベッド</t>
  </si>
  <si>
    <t>松風</t>
  </si>
  <si>
    <t>重松製作所</t>
  </si>
  <si>
    <t>タカラスタンダード</t>
  </si>
  <si>
    <t>ミロク製作所</t>
  </si>
  <si>
    <t>コクヨ</t>
  </si>
  <si>
    <t>ネポン</t>
  </si>
  <si>
    <t>キング工業</t>
  </si>
  <si>
    <t>ナカバヤシ</t>
  </si>
  <si>
    <t>ニフコ</t>
  </si>
  <si>
    <t>立川ブラインド工業</t>
  </si>
  <si>
    <t>ダイワ精工</t>
  </si>
  <si>
    <t>マミヤ・オーピー</t>
  </si>
  <si>
    <t>セーラー万年筆</t>
  </si>
  <si>
    <t>サンウエーブ工業</t>
  </si>
  <si>
    <t>岡村製作所</t>
  </si>
  <si>
    <t>日本バルカー工業</t>
  </si>
  <si>
    <t>くろがね工作所</t>
  </si>
  <si>
    <t>武藤工業</t>
  </si>
  <si>
    <t>カイゲン</t>
  </si>
  <si>
    <t>伊藤忠商事</t>
  </si>
  <si>
    <t>丸紅</t>
  </si>
  <si>
    <t>トーメン</t>
  </si>
  <si>
    <t>ムトウ</t>
  </si>
  <si>
    <t>ユアサ・フナショク</t>
  </si>
  <si>
    <t>高島</t>
  </si>
  <si>
    <t>アスティ</t>
  </si>
  <si>
    <t>三陽商会</t>
  </si>
  <si>
    <t>長瀬産業</t>
  </si>
  <si>
    <t>ナイガイ</t>
  </si>
  <si>
    <t>蝶理</t>
  </si>
  <si>
    <t>豊田通商</t>
  </si>
  <si>
    <t>オンワード樫山</t>
  </si>
  <si>
    <t>三共生興</t>
  </si>
  <si>
    <t>市田</t>
  </si>
  <si>
    <t>兼松</t>
  </si>
  <si>
    <t>レナウン</t>
  </si>
  <si>
    <t>ミズノ</t>
  </si>
  <si>
    <t>大興電子通信</t>
  </si>
  <si>
    <t>シルバーオックス</t>
  </si>
  <si>
    <t>ツカモト</t>
  </si>
  <si>
    <t>ルシアン</t>
  </si>
  <si>
    <t>ファミリーマート</t>
  </si>
  <si>
    <t>レナウンルック</t>
  </si>
  <si>
    <t>中央魚類</t>
  </si>
  <si>
    <t>三井物産</t>
  </si>
  <si>
    <t>日本紙パルプ商事</t>
  </si>
  <si>
    <t>東京エレクトロン</t>
  </si>
  <si>
    <t>日立ハイテクノロジーズ</t>
  </si>
  <si>
    <t>カメイ</t>
  </si>
  <si>
    <t>東都水産</t>
  </si>
  <si>
    <t>築地魚市場</t>
  </si>
  <si>
    <t>東京ソワール</t>
  </si>
  <si>
    <t>大阪魚市場</t>
  </si>
  <si>
    <t>日本マタイ</t>
  </si>
  <si>
    <t>スターゼン</t>
  </si>
  <si>
    <t>大都魚類</t>
  </si>
  <si>
    <t>横浜丸魚</t>
  </si>
  <si>
    <t>丸藤シートパイル</t>
  </si>
  <si>
    <t>シャディ</t>
  </si>
  <si>
    <t>セイコー</t>
  </si>
  <si>
    <t>山善</t>
  </si>
  <si>
    <t>椿本興業</t>
  </si>
  <si>
    <t>住友商事</t>
  </si>
  <si>
    <t>日本ユニシス</t>
  </si>
  <si>
    <t>内田洋行</t>
  </si>
  <si>
    <t>三菱商事</t>
  </si>
  <si>
    <t>第一実業</t>
  </si>
  <si>
    <t>キヤノン販売</t>
  </si>
  <si>
    <t>西華産業</t>
  </si>
  <si>
    <t>金商</t>
  </si>
  <si>
    <t>佐藤商事</t>
  </si>
  <si>
    <t>三谷商事</t>
  </si>
  <si>
    <t>トミヤアパレル</t>
  </si>
  <si>
    <t>菱洋エレクトロ</t>
  </si>
  <si>
    <t>東京産業</t>
  </si>
  <si>
    <t>東海物産</t>
  </si>
  <si>
    <t>日本出版貿易</t>
  </si>
  <si>
    <t>ティー・ゾーン</t>
  </si>
  <si>
    <t>ユアサ商事</t>
  </si>
  <si>
    <t>神鋼商事</t>
  </si>
  <si>
    <t>カノークス</t>
  </si>
  <si>
    <t>小林産業</t>
  </si>
  <si>
    <t>阪和興業</t>
  </si>
  <si>
    <t>正栄食品工業</t>
  </si>
  <si>
    <t>ジョイス</t>
  </si>
  <si>
    <t>カナデン</t>
  </si>
  <si>
    <t>サンテレホン</t>
  </si>
  <si>
    <t>菱電商事</t>
  </si>
  <si>
    <t>楢崎産業</t>
  </si>
  <si>
    <t>ニプロ</t>
  </si>
  <si>
    <t>フルサト工業</t>
  </si>
  <si>
    <t>岩谷産業</t>
  </si>
  <si>
    <t>ナイス</t>
  </si>
  <si>
    <t>昭光通商</t>
  </si>
  <si>
    <t>ニチモウ</t>
  </si>
  <si>
    <t>富士通ビジネスシステム</t>
  </si>
  <si>
    <t>極東貿易</t>
  </si>
  <si>
    <t>中道機械</t>
  </si>
  <si>
    <t>イワキ</t>
  </si>
  <si>
    <t>兼松エレクトロニクス</t>
  </si>
  <si>
    <t>三愛石油</t>
  </si>
  <si>
    <t>稲畑産業</t>
  </si>
  <si>
    <t>ジーエスアイクレオス</t>
  </si>
  <si>
    <t>明和産業</t>
  </si>
  <si>
    <t>クワザワ</t>
  </si>
  <si>
    <t>丸正</t>
  </si>
  <si>
    <t>キムラタン</t>
  </si>
  <si>
    <t>ヤマエ久野</t>
  </si>
  <si>
    <t>山洋工業</t>
  </si>
  <si>
    <t>川鉄商事</t>
  </si>
  <si>
    <t>ゴールドウイン</t>
  </si>
  <si>
    <t>東京スタイル</t>
  </si>
  <si>
    <t>ユニ・チャーム</t>
  </si>
  <si>
    <t>デサント</t>
  </si>
  <si>
    <t>ムーンバット</t>
  </si>
  <si>
    <t>ダーバン</t>
  </si>
  <si>
    <t>中央自動車工業</t>
  </si>
  <si>
    <t>キング</t>
  </si>
  <si>
    <t>三栄コーポレーション</t>
  </si>
  <si>
    <t>大木</t>
  </si>
  <si>
    <t>川辺</t>
  </si>
  <si>
    <t>ワキタ</t>
  </si>
  <si>
    <t>三光純薬</t>
  </si>
  <si>
    <t>ヤマトインターナショナル</t>
  </si>
  <si>
    <t>エフワン</t>
  </si>
  <si>
    <t>東邦薬品</t>
  </si>
  <si>
    <t>サンゲツ</t>
  </si>
  <si>
    <t>ミツウロコ</t>
  </si>
  <si>
    <t>シナネン</t>
  </si>
  <si>
    <t>伊藤忠エネクス</t>
  </si>
  <si>
    <t>ＴＯＫＡＩ</t>
  </si>
  <si>
    <t>ゼット</t>
  </si>
  <si>
    <t>サンリオ</t>
  </si>
  <si>
    <t>サンワテクノス</t>
  </si>
  <si>
    <t>三京化成</t>
  </si>
  <si>
    <t>ナガホリ</t>
  </si>
  <si>
    <t>リョーサン</t>
  </si>
  <si>
    <t>新光商事</t>
  </si>
  <si>
    <t>トーホー</t>
  </si>
  <si>
    <t>ラピーヌ</t>
  </si>
  <si>
    <t>電響社</t>
  </si>
  <si>
    <t>中部水産</t>
  </si>
  <si>
    <t>小杉産業</t>
  </si>
  <si>
    <t>トミタ</t>
  </si>
  <si>
    <t>上原成商事</t>
  </si>
  <si>
    <t>三信電気</t>
  </si>
  <si>
    <t>東陽テクニカ</t>
  </si>
  <si>
    <t>ソマール</t>
  </si>
  <si>
    <t>モスフードサービス</t>
  </si>
  <si>
    <t>加賀電子</t>
  </si>
  <si>
    <t>三益半導体工業</t>
  </si>
  <si>
    <t>都築電気</t>
  </si>
  <si>
    <t>ソーダニッカ</t>
  </si>
  <si>
    <t>立花エレテック</t>
  </si>
  <si>
    <t>木曽路</t>
  </si>
  <si>
    <t>サト　レストランシステムズ</t>
  </si>
  <si>
    <t>キャビン</t>
  </si>
  <si>
    <t>千趣会</t>
  </si>
  <si>
    <t>タカキュー</t>
  </si>
  <si>
    <t>丸久</t>
  </si>
  <si>
    <t>ケーヨー</t>
  </si>
  <si>
    <t>アデランス</t>
  </si>
  <si>
    <t>マックスバリュ中部</t>
  </si>
  <si>
    <t>上新電機</t>
  </si>
  <si>
    <t>日本瓦斯</t>
  </si>
  <si>
    <t>ベスト電器</t>
  </si>
  <si>
    <t>マルエツ</t>
  </si>
  <si>
    <t>ロイヤル</t>
  </si>
  <si>
    <t>すかいらーく</t>
  </si>
  <si>
    <t>東天紅</t>
  </si>
  <si>
    <t>いなげや</t>
  </si>
  <si>
    <t>セブン‐イレブン・ジャパン</t>
  </si>
  <si>
    <t>島忠</t>
  </si>
  <si>
    <t>チヨダ</t>
  </si>
  <si>
    <t>大塚家具</t>
  </si>
  <si>
    <t>ヨークベニマル</t>
  </si>
  <si>
    <t>マツヤデンキ</t>
  </si>
  <si>
    <t>ヤマナカ</t>
  </si>
  <si>
    <t>光製作所</t>
  </si>
  <si>
    <t>中川無線電機</t>
  </si>
  <si>
    <t>鈴丹</t>
  </si>
  <si>
    <t>ライフコーポレーション</t>
  </si>
  <si>
    <t>デニーズジャパン</t>
  </si>
  <si>
    <t>カスミ</t>
  </si>
  <si>
    <t>東急ストア</t>
  </si>
  <si>
    <t>リンガーハット</t>
  </si>
  <si>
    <t>さが美</t>
  </si>
  <si>
    <t>ラオックス</t>
  </si>
  <si>
    <t>Ｍｒ　Ｍａｘ</t>
  </si>
  <si>
    <t>ジョナサン</t>
  </si>
  <si>
    <t>日本シャクリー</t>
  </si>
  <si>
    <t>エルメ</t>
  </si>
  <si>
    <t>テンアライド</t>
  </si>
  <si>
    <t>エンチョー</t>
  </si>
  <si>
    <t>フレンドリー</t>
  </si>
  <si>
    <t>相鉄ローゼン</t>
  </si>
  <si>
    <t>アオキインターナショナル</t>
  </si>
  <si>
    <t>銀座山形屋</t>
  </si>
  <si>
    <t>フォルクス</t>
  </si>
  <si>
    <t>オークワ</t>
  </si>
  <si>
    <t>コメリ</t>
  </si>
  <si>
    <t>青山商事</t>
  </si>
  <si>
    <t>タカチホ</t>
  </si>
  <si>
    <t>理経</t>
  </si>
  <si>
    <t>しまむら</t>
  </si>
  <si>
    <t>マルイチ産商</t>
  </si>
  <si>
    <t>はせがわ</t>
  </si>
  <si>
    <t>三越</t>
  </si>
  <si>
    <t>東急百貨店</t>
  </si>
  <si>
    <t>高島屋</t>
  </si>
  <si>
    <t>大丸</t>
  </si>
  <si>
    <t>松坂屋</t>
  </si>
  <si>
    <t>丸善</t>
  </si>
  <si>
    <t>松屋</t>
  </si>
  <si>
    <t>伊勢丹</t>
  </si>
  <si>
    <t>阪神百貨店</t>
  </si>
  <si>
    <t>阪急百貨店</t>
  </si>
  <si>
    <t>近鉄百貨店</t>
  </si>
  <si>
    <t>丸栄</t>
  </si>
  <si>
    <t>岩田屋</t>
  </si>
  <si>
    <t>大和</t>
  </si>
  <si>
    <t>ニッセン</t>
  </si>
  <si>
    <t>東洋物産</t>
  </si>
  <si>
    <t>小松ストアー</t>
  </si>
  <si>
    <t>パルコ</t>
  </si>
  <si>
    <t>丸井</t>
  </si>
  <si>
    <t>クレディセゾン</t>
  </si>
  <si>
    <t>さいか屋</t>
  </si>
  <si>
    <t>原信</t>
  </si>
  <si>
    <t>プロルート丸光</t>
  </si>
  <si>
    <t>山陽百貨店</t>
  </si>
  <si>
    <t>ダイエーオーエムシー</t>
  </si>
  <si>
    <t>十字屋</t>
  </si>
  <si>
    <t>井筒屋</t>
  </si>
  <si>
    <t>名鉄百貨店</t>
  </si>
  <si>
    <t>ダイエー</t>
  </si>
  <si>
    <t>イトーヨーカ堂</t>
  </si>
  <si>
    <t>イズミヤ</t>
  </si>
  <si>
    <t>イオン</t>
  </si>
  <si>
    <t>西友</t>
  </si>
  <si>
    <t>ユニー</t>
  </si>
  <si>
    <t>イズミ</t>
  </si>
  <si>
    <t>東武ストア</t>
  </si>
  <si>
    <t>フォーバル</t>
  </si>
  <si>
    <t>平和堂</t>
  </si>
  <si>
    <t>フジ</t>
  </si>
  <si>
    <t>ヤオコー</t>
  </si>
  <si>
    <t>ゼビオ</t>
  </si>
  <si>
    <t>ケーズデンキ</t>
  </si>
  <si>
    <t>パルタック</t>
  </si>
  <si>
    <t>三谷産業</t>
  </si>
  <si>
    <t>マックスバリュ西日本</t>
  </si>
  <si>
    <t>オリンピック</t>
  </si>
  <si>
    <t>デンコードー</t>
  </si>
  <si>
    <t>東京日産自動車販売</t>
  </si>
  <si>
    <t>愛知トヨタ自動車</t>
  </si>
  <si>
    <t>ファミリー</t>
  </si>
  <si>
    <t>大栄太源</t>
  </si>
  <si>
    <t>日本銀行</t>
  </si>
  <si>
    <t>三菱東京フィナンシャル・グループ</t>
  </si>
  <si>
    <t>UFJホールディングス</t>
  </si>
  <si>
    <t>三井トラスト・ホールディングス</t>
  </si>
  <si>
    <t>三井住友フィナンシャルグループ</t>
  </si>
  <si>
    <t>第四銀行</t>
  </si>
  <si>
    <t>北越銀行</t>
  </si>
  <si>
    <t>福岡銀行</t>
  </si>
  <si>
    <t>西日本銀行</t>
  </si>
  <si>
    <t>札幌北洋ホールディングス</t>
  </si>
  <si>
    <t>もみじホールディングス</t>
  </si>
  <si>
    <t>千葉銀行</t>
  </si>
  <si>
    <t>横浜銀行</t>
  </si>
  <si>
    <t>常陽銀行</t>
  </si>
  <si>
    <t>群馬銀行</t>
  </si>
  <si>
    <t>武蔵野銀行</t>
  </si>
  <si>
    <t>千葉興業銀行</t>
  </si>
  <si>
    <t>関東銀行</t>
  </si>
  <si>
    <t>東京都民銀行</t>
  </si>
  <si>
    <t>九州親和ホールディングス</t>
  </si>
  <si>
    <t>七十七銀行</t>
  </si>
  <si>
    <t>青森銀行</t>
  </si>
  <si>
    <t>秋田銀行</t>
  </si>
  <si>
    <t>山形銀行</t>
  </si>
  <si>
    <t>岩手銀行</t>
  </si>
  <si>
    <t>東邦銀行</t>
  </si>
  <si>
    <t>東北銀行</t>
  </si>
  <si>
    <t>みちのく銀行</t>
  </si>
  <si>
    <t>北海道銀行</t>
  </si>
  <si>
    <t>静岡銀行</t>
  </si>
  <si>
    <t>十六銀行</t>
  </si>
  <si>
    <t>スルガ銀行</t>
  </si>
  <si>
    <t>八十二銀行</t>
  </si>
  <si>
    <t>山梨中央銀行</t>
  </si>
  <si>
    <t>大垣共立銀行</t>
  </si>
  <si>
    <t>福井銀行</t>
  </si>
  <si>
    <t>北國銀行</t>
  </si>
  <si>
    <t>清水銀行</t>
  </si>
  <si>
    <t>富山銀行</t>
  </si>
  <si>
    <t>滋賀銀行</t>
  </si>
  <si>
    <t>南都銀行</t>
  </si>
  <si>
    <t>百五銀行</t>
  </si>
  <si>
    <t>京都銀行</t>
  </si>
  <si>
    <t>紀陽銀行</t>
  </si>
  <si>
    <t>泉州銀行</t>
  </si>
  <si>
    <t>三重銀行</t>
  </si>
  <si>
    <t>池田銀行</t>
  </si>
  <si>
    <t>広島銀行</t>
  </si>
  <si>
    <t>山口銀行</t>
  </si>
  <si>
    <t>山陰合同銀行</t>
  </si>
  <si>
    <t>中国銀行</t>
  </si>
  <si>
    <t>鳥取銀行</t>
  </si>
  <si>
    <t>伊予銀行</t>
  </si>
  <si>
    <t>百十四銀行</t>
  </si>
  <si>
    <t>四国銀行</t>
  </si>
  <si>
    <t>阿波銀行</t>
  </si>
  <si>
    <t>鹿児島銀行</t>
  </si>
  <si>
    <t>大分銀行</t>
  </si>
  <si>
    <t>宮崎銀行</t>
  </si>
  <si>
    <t>肥後銀行</t>
  </si>
  <si>
    <t>佐賀銀行</t>
  </si>
  <si>
    <t>十八銀行</t>
  </si>
  <si>
    <t>沖縄銀行</t>
  </si>
  <si>
    <t>筑邦銀行</t>
  </si>
  <si>
    <t>琉球銀行</t>
  </si>
  <si>
    <t>住友信託銀行</t>
  </si>
  <si>
    <t>みずほアセット信託銀行</t>
  </si>
  <si>
    <t>信金中央金庫</t>
  </si>
  <si>
    <t>エヌ・アイ・エフ　ベンチャーズ</t>
  </si>
  <si>
    <t>フューチャーベンチャーキャピタル</t>
  </si>
  <si>
    <t>ソフトバンク・インベストメント</t>
  </si>
  <si>
    <t>アプレック</t>
  </si>
  <si>
    <t>インター</t>
  </si>
  <si>
    <t>学研クレジット</t>
  </si>
  <si>
    <t>イッコー</t>
  </si>
  <si>
    <t>日本証券金融</t>
  </si>
  <si>
    <t>大阪証券金融</t>
  </si>
  <si>
    <t>中部証券金融</t>
  </si>
  <si>
    <t>アース</t>
  </si>
  <si>
    <t>アイフル</t>
  </si>
  <si>
    <t>日本アジア投資</t>
  </si>
  <si>
    <t>ポケットカード</t>
  </si>
  <si>
    <t>殖産銀行</t>
  </si>
  <si>
    <t>長野銀行</t>
  </si>
  <si>
    <t>名古屋銀行</t>
  </si>
  <si>
    <t>愛知銀行</t>
  </si>
  <si>
    <t>岐阜銀行</t>
  </si>
  <si>
    <t>第三銀行</t>
  </si>
  <si>
    <t>中京銀行</t>
  </si>
  <si>
    <t>東日本銀行</t>
  </si>
  <si>
    <t>大光銀行</t>
  </si>
  <si>
    <t>福岡シティ銀行</t>
  </si>
  <si>
    <t>福岡中央銀行</t>
  </si>
  <si>
    <t>愛媛銀行</t>
  </si>
  <si>
    <t>トマト銀行</t>
  </si>
  <si>
    <t>みなと銀行</t>
  </si>
  <si>
    <t>京葉銀行</t>
  </si>
  <si>
    <t>ウィーヴ</t>
  </si>
  <si>
    <t>モック</t>
  </si>
  <si>
    <t>塩見</t>
  </si>
  <si>
    <t>ヴィレッジヴァンガードコーポレーション</t>
  </si>
  <si>
    <t>ゲンキー</t>
  </si>
  <si>
    <t>ミューチュアル</t>
  </si>
  <si>
    <t>一高たかはし</t>
  </si>
  <si>
    <t>日本レストランシステム</t>
  </si>
  <si>
    <t>クリムゾン</t>
  </si>
  <si>
    <t>トーア紡コーポレーション</t>
  </si>
  <si>
    <t>ジョルダン</t>
  </si>
  <si>
    <t>創通エージェンシー</t>
  </si>
  <si>
    <t>情報企画</t>
  </si>
  <si>
    <t>ネットマークス</t>
  </si>
  <si>
    <t>アソシエント・テクノロジー</t>
  </si>
  <si>
    <t>ドワンゴ</t>
  </si>
  <si>
    <t>未来</t>
  </si>
  <si>
    <t>ニイタカ</t>
  </si>
  <si>
    <t>ドクターシーラボ</t>
  </si>
  <si>
    <t>ハーバー研究所</t>
  </si>
  <si>
    <t>エー・アンド・デイ</t>
  </si>
  <si>
    <t>イーディーコントライブ</t>
  </si>
  <si>
    <t>太陽生命保険</t>
  </si>
  <si>
    <t>ゼクス</t>
  </si>
  <si>
    <t>関西銀行</t>
  </si>
  <si>
    <t>栃木銀行</t>
  </si>
  <si>
    <t>北日本銀行</t>
  </si>
  <si>
    <t>びわこ銀行</t>
  </si>
  <si>
    <t>熊本ファミリー銀行</t>
  </si>
  <si>
    <t>南日本銀行</t>
  </si>
  <si>
    <t>香川銀行</t>
  </si>
  <si>
    <t>東和銀行</t>
  </si>
  <si>
    <t>豊和銀行</t>
  </si>
  <si>
    <t>宮崎太陽銀行</t>
  </si>
  <si>
    <t>徳島銀行</t>
  </si>
  <si>
    <t>福島銀行</t>
  </si>
  <si>
    <t>大東銀行</t>
  </si>
  <si>
    <t>武富士</t>
  </si>
  <si>
    <t>三洋電機クレジット</t>
  </si>
  <si>
    <t>リコーリース</t>
  </si>
  <si>
    <t>クレディア</t>
  </si>
  <si>
    <t>シンキ</t>
  </si>
  <si>
    <t>ユニコ・コーポレーション</t>
  </si>
  <si>
    <t>イオンクレジットサービス</t>
  </si>
  <si>
    <t>ニッシン</t>
  </si>
  <si>
    <t>アコム</t>
  </si>
  <si>
    <t>三洋信販</t>
  </si>
  <si>
    <t>プロミス</t>
  </si>
  <si>
    <t>東京リース</t>
  </si>
  <si>
    <t>日本信販</t>
  </si>
  <si>
    <t>ジャックス</t>
  </si>
  <si>
    <t>オリエントコーポレーション</t>
  </si>
  <si>
    <t>日立キャピタル</t>
  </si>
  <si>
    <t>セントラルファイナンス</t>
  </si>
  <si>
    <t>アプラス</t>
  </si>
  <si>
    <t>オリックス</t>
  </si>
  <si>
    <t>住商リース</t>
  </si>
  <si>
    <t>ダイヤモンドリース</t>
  </si>
  <si>
    <t>中道リース</t>
  </si>
  <si>
    <t>ジャフコ</t>
  </si>
  <si>
    <t>九州リースサービス</t>
  </si>
  <si>
    <t>商工ファンド</t>
  </si>
  <si>
    <t>大和證券グループ本社</t>
  </si>
  <si>
    <t>日興コーディアルグループ</t>
  </si>
  <si>
    <t>野村ホールディングス</t>
  </si>
  <si>
    <t>新光証券</t>
  </si>
  <si>
    <t>みずほインベスターズ証券</t>
  </si>
  <si>
    <t>岡三証券</t>
  </si>
  <si>
    <t>コスモ証券</t>
  </si>
  <si>
    <t>丸三証券</t>
  </si>
  <si>
    <t>東洋証券</t>
  </si>
  <si>
    <t>国際証券</t>
  </si>
  <si>
    <t>東海東京証券</t>
  </si>
  <si>
    <t>光世証券</t>
  </si>
  <si>
    <t>水戸証券</t>
  </si>
  <si>
    <t>いちよし証券</t>
  </si>
  <si>
    <t>高木証券</t>
  </si>
  <si>
    <t>マネックス証券</t>
  </si>
  <si>
    <t>松井証券</t>
  </si>
  <si>
    <t>ソフトバンク・フロンティア証券</t>
  </si>
  <si>
    <t>J.P.MORGAN CHASE &amp; CO.</t>
  </si>
  <si>
    <t>ナショナル・オーストラリア銀行</t>
  </si>
  <si>
    <t>トロント・ドミニオン銀行</t>
  </si>
  <si>
    <t>ウエストパック銀行</t>
  </si>
  <si>
    <t>バークレイズ</t>
  </si>
  <si>
    <t>コメルツバンク</t>
  </si>
  <si>
    <t>バンカメリカ</t>
  </si>
  <si>
    <t>ドイツ銀行</t>
  </si>
  <si>
    <t>ＵＢＳ</t>
  </si>
  <si>
    <t>ソシエテジェネラル</t>
  </si>
  <si>
    <t>メリルリンチ</t>
  </si>
  <si>
    <t>コリア・ファンド</t>
  </si>
  <si>
    <t>イー・アクセス</t>
  </si>
  <si>
    <t>三井建設</t>
  </si>
  <si>
    <t>スペイン・ファンド</t>
  </si>
  <si>
    <t>ジャーマニー・ファンド</t>
  </si>
  <si>
    <t>コリア・エクイティ・ファンド</t>
  </si>
  <si>
    <t>モルガン・スタンレー・Ａ‐Ｐ・ファンド</t>
  </si>
  <si>
    <t>テンプルトン・ドラゴン・ファンド</t>
  </si>
  <si>
    <t>ＡＩＧ</t>
  </si>
  <si>
    <t>アフラック</t>
  </si>
  <si>
    <t>エイゴン</t>
  </si>
  <si>
    <t>日本証券代行</t>
  </si>
  <si>
    <t>だいこう証券ビジネス</t>
  </si>
  <si>
    <t>洸陽フューチャーズ</t>
  </si>
  <si>
    <t>ひまわりホールディングス</t>
  </si>
  <si>
    <t>スパークス・アセット・マネジメント投信</t>
  </si>
  <si>
    <t>フジトミ</t>
  </si>
  <si>
    <t>スターフューチャーズ証券</t>
  </si>
  <si>
    <t>小林洋行</t>
  </si>
  <si>
    <t>日本ユニコム</t>
  </si>
  <si>
    <t>グローバリー</t>
  </si>
  <si>
    <t>第一商品</t>
  </si>
  <si>
    <t>豊商事</t>
  </si>
  <si>
    <t>岡藤商事</t>
  </si>
  <si>
    <t>エース交易</t>
  </si>
  <si>
    <t>三井住友海上火災保険</t>
  </si>
  <si>
    <t>日本興亜損害保険</t>
  </si>
  <si>
    <t>損害保険ジャパン</t>
  </si>
  <si>
    <t>日新火災海上保険</t>
  </si>
  <si>
    <t>ニッセイ同和損害保険</t>
  </si>
  <si>
    <t>あいおい損害保険</t>
  </si>
  <si>
    <t>富士火災海上保険</t>
  </si>
  <si>
    <t>ミレアホールディングス</t>
  </si>
  <si>
    <t>アドバンスクリエイト</t>
  </si>
  <si>
    <t>大同生命保険</t>
  </si>
  <si>
    <t>三井不動産</t>
  </si>
  <si>
    <t>三菱地所</t>
  </si>
  <si>
    <t>平和不動産</t>
  </si>
  <si>
    <t>東京建物</t>
  </si>
  <si>
    <t>日本中央地所</t>
  </si>
  <si>
    <t>ダイビル</t>
  </si>
  <si>
    <t>サンケイビル</t>
  </si>
  <si>
    <t>大阪港振興</t>
  </si>
  <si>
    <t>東急不動産</t>
  </si>
  <si>
    <t>京阪神不動産</t>
  </si>
  <si>
    <t>立飛企業</t>
  </si>
  <si>
    <t>住友不動産</t>
  </si>
  <si>
    <t>小田急不動産</t>
  </si>
  <si>
    <t>東宝不動産</t>
  </si>
  <si>
    <t>藤和不動産</t>
  </si>
  <si>
    <t>太平洋興発</t>
  </si>
  <si>
    <t>ヒューネット</t>
  </si>
  <si>
    <t>有楽土地</t>
  </si>
  <si>
    <t>ニチモ</t>
  </si>
  <si>
    <t>大京</t>
  </si>
  <si>
    <t>テーオーシー</t>
  </si>
  <si>
    <t>東京楽天地</t>
  </si>
  <si>
    <t>リクルートコスモス</t>
  </si>
  <si>
    <t>積和不動産</t>
  </si>
  <si>
    <t>レオパレス２１</t>
  </si>
  <si>
    <t>スターツ</t>
  </si>
  <si>
    <t>アーバンライフ</t>
  </si>
  <si>
    <t>積和不動産関西</t>
  </si>
  <si>
    <t>ダイヤモンドシティ</t>
  </si>
  <si>
    <t>日住サービス</t>
  </si>
  <si>
    <t>全日空ビルディング</t>
  </si>
  <si>
    <t>ダイア建設</t>
  </si>
  <si>
    <t>フジ住宅</t>
  </si>
  <si>
    <t>積和不動産中部</t>
  </si>
  <si>
    <t>空港施設</t>
  </si>
  <si>
    <t>幸洋コーポレーション</t>
  </si>
  <si>
    <t>横浜地下街</t>
  </si>
  <si>
    <t>アーバンコーポレイション</t>
  </si>
  <si>
    <t>明和地所</t>
  </si>
  <si>
    <t>住友不動産販売</t>
  </si>
  <si>
    <t>ゴールドクレスト</t>
  </si>
  <si>
    <t>エイブル</t>
  </si>
  <si>
    <t>積和不動産中国</t>
  </si>
  <si>
    <t>ジョイント・コーポレーション</t>
  </si>
  <si>
    <t>東栄住宅</t>
  </si>
  <si>
    <t>リロ・ホールディング</t>
  </si>
  <si>
    <t>日本エスリード</t>
  </si>
  <si>
    <t>日本綜合地所</t>
  </si>
  <si>
    <t>東急リバブル</t>
  </si>
  <si>
    <t>飯田産業</t>
  </si>
  <si>
    <t>日神不動産</t>
  </si>
  <si>
    <t>ゼファー</t>
  </si>
  <si>
    <t>ディックスクロキ</t>
  </si>
  <si>
    <t>ウッドフレンズ</t>
  </si>
  <si>
    <t>リベレステ</t>
  </si>
  <si>
    <t>クリード</t>
  </si>
  <si>
    <t>アパマンショップネットワーク</t>
  </si>
  <si>
    <t>レーサムリサーチ</t>
  </si>
  <si>
    <t>エムジーホーム</t>
  </si>
  <si>
    <t>日本エスコン</t>
  </si>
  <si>
    <t>新日本建物</t>
  </si>
  <si>
    <t>原弘産</t>
  </si>
  <si>
    <t>アーネストワン</t>
  </si>
  <si>
    <t>菱和ライフクリエイト</t>
  </si>
  <si>
    <t>タカラレーベン</t>
  </si>
  <si>
    <t>センチュリー２１・ジャパン</t>
  </si>
  <si>
    <t>セイクレスト</t>
  </si>
  <si>
    <t>ダイナシティ</t>
  </si>
  <si>
    <t>パシフィックマネジメント</t>
  </si>
  <si>
    <t>サンウッド</t>
  </si>
  <si>
    <t>サンヨーハウジング名古屋</t>
  </si>
  <si>
    <t>イオンモール</t>
  </si>
  <si>
    <t>積和不動産九州</t>
  </si>
  <si>
    <t>フージャースコーポレーション</t>
  </si>
  <si>
    <t>毎日コムネット</t>
  </si>
  <si>
    <t>シノハラ建設システム</t>
  </si>
  <si>
    <t>サンシティ</t>
  </si>
  <si>
    <t>創建ホームズ</t>
  </si>
  <si>
    <t>エリアクエスト</t>
  </si>
  <si>
    <t>日本ビルファンド投資法人</t>
  </si>
  <si>
    <t>ジャパンリアルエステイト投資法人</t>
  </si>
  <si>
    <t>ヘンダーソン・ランド・ディベロプメント</t>
  </si>
  <si>
    <t>東武鉄道</t>
  </si>
  <si>
    <t>西武鉄道</t>
  </si>
  <si>
    <t>相模鉄道</t>
  </si>
  <si>
    <t>東京急行電鉄</t>
  </si>
  <si>
    <t>京浜急行電鉄</t>
  </si>
  <si>
    <t>小田急電鉄</t>
  </si>
  <si>
    <t>京王電鉄</t>
  </si>
  <si>
    <t>京成電鉄</t>
  </si>
  <si>
    <t>富士急行</t>
  </si>
  <si>
    <t>秩父鉄道</t>
  </si>
  <si>
    <t>伊豆箱根鉄道</t>
  </si>
  <si>
    <t>新京成電鉄</t>
  </si>
  <si>
    <t>新潟交通</t>
  </si>
  <si>
    <t>伊豆急行</t>
  </si>
  <si>
    <t>東日本旅客鉄道</t>
  </si>
  <si>
    <t>西日本旅客鉄道</t>
  </si>
  <si>
    <t>東海旅客鉄道</t>
  </si>
  <si>
    <t>西日本鉄道</t>
  </si>
  <si>
    <t>広島電鉄</t>
  </si>
  <si>
    <t>南総通運</t>
  </si>
  <si>
    <t>第一交通産業</t>
  </si>
  <si>
    <t>東部ネットワーク</t>
  </si>
  <si>
    <t>ハマキョウレックス</t>
  </si>
  <si>
    <t>サカイ引越センター</t>
  </si>
  <si>
    <t>大宝運輸</t>
  </si>
  <si>
    <t>近畿日本鉄道</t>
  </si>
  <si>
    <t>阪急電鉄</t>
  </si>
  <si>
    <t>阪神電気鉄道</t>
  </si>
  <si>
    <t>南海電気鉄道</t>
  </si>
  <si>
    <t>京阪電気鉄道</t>
  </si>
  <si>
    <t>神戸電鉄</t>
  </si>
  <si>
    <t>名糖運輸</t>
  </si>
  <si>
    <t>名古屋鉄道</t>
  </si>
  <si>
    <t>京福電気鉄道</t>
  </si>
  <si>
    <t>三重交通</t>
  </si>
  <si>
    <t>センコン物流</t>
  </si>
  <si>
    <t>山陽電気鉄道</t>
  </si>
  <si>
    <t>中央運輸</t>
  </si>
  <si>
    <t>大和物流</t>
  </si>
  <si>
    <t>アルプス物流</t>
  </si>
  <si>
    <t>ヒューテックノオリン</t>
  </si>
  <si>
    <t>遠州トラック</t>
  </si>
  <si>
    <t>トランコム</t>
  </si>
  <si>
    <t>カンダコーポレーション</t>
  </si>
  <si>
    <t>日本ロジテム</t>
  </si>
  <si>
    <t>富士物流</t>
  </si>
  <si>
    <t>日本通運</t>
  </si>
  <si>
    <t>岡山県貨物運送</t>
  </si>
  <si>
    <t>ヤマト運輸</t>
  </si>
  <si>
    <t>山九</t>
  </si>
  <si>
    <t>日新</t>
  </si>
  <si>
    <t>丸運</t>
  </si>
  <si>
    <t>丸全昭和運輸</t>
  </si>
  <si>
    <t>センコー</t>
  </si>
  <si>
    <t>トナミ運輸</t>
  </si>
  <si>
    <t>札幌通運</t>
  </si>
  <si>
    <t>日本梱包運輸倉庫</t>
  </si>
  <si>
    <t>京極運輸商事</t>
  </si>
  <si>
    <t>日本石油輸送</t>
  </si>
  <si>
    <t>福山通運</t>
  </si>
  <si>
    <t>西濃運輸</t>
  </si>
  <si>
    <t>名鉄運輸</t>
  </si>
  <si>
    <t>エスラインギフ</t>
  </si>
  <si>
    <t>東急ロジスティック</t>
  </si>
  <si>
    <t>神奈川中央交通</t>
  </si>
  <si>
    <t>大和自動車交通</t>
  </si>
  <si>
    <t>神姫バス</t>
  </si>
  <si>
    <t>北海道中央バス</t>
  </si>
  <si>
    <t>日立物流</t>
  </si>
  <si>
    <t>タカセ</t>
  </si>
  <si>
    <t>バンダイロジパル</t>
  </si>
  <si>
    <t>日本郵船</t>
  </si>
  <si>
    <t>商船三井</t>
  </si>
  <si>
    <t>川崎汽船</t>
  </si>
  <si>
    <t>新和海運</t>
  </si>
  <si>
    <t>乾汽船</t>
  </si>
  <si>
    <t>明治海運</t>
  </si>
  <si>
    <t>飯野海運</t>
  </si>
  <si>
    <t>太平洋海運</t>
  </si>
  <si>
    <t>玉井商船</t>
  </si>
  <si>
    <t>共栄タンカー</t>
  </si>
  <si>
    <t>第一中央汽船</t>
  </si>
  <si>
    <t>東栄リーファーライン</t>
  </si>
  <si>
    <t>関西汽船</t>
  </si>
  <si>
    <t>栗林商船</t>
  </si>
  <si>
    <t>東海汽船</t>
  </si>
  <si>
    <t>ワンダーテーブル</t>
  </si>
  <si>
    <t>佐渡汽船</t>
  </si>
  <si>
    <t>日鐵物流</t>
  </si>
  <si>
    <t>川崎近海汽船</t>
  </si>
  <si>
    <t>新和内航海運</t>
  </si>
  <si>
    <t>東京汽船</t>
  </si>
  <si>
    <t>Ｐ＆Ｏ</t>
  </si>
  <si>
    <t>全日本空輸</t>
  </si>
  <si>
    <t>スカイマークエアラインズ</t>
  </si>
  <si>
    <t>日本航空システム</t>
  </si>
  <si>
    <t>国際航業</t>
  </si>
  <si>
    <t>パスコ</t>
  </si>
  <si>
    <t>アジア航測</t>
  </si>
  <si>
    <t>三菱倉庫</t>
  </si>
  <si>
    <t>三井倉庫</t>
  </si>
  <si>
    <t>住友倉庫</t>
  </si>
  <si>
    <t>澁澤倉庫</t>
  </si>
  <si>
    <t>ヤマタネ</t>
  </si>
  <si>
    <t>東陽倉庫</t>
  </si>
  <si>
    <t>杉村倉庫</t>
  </si>
  <si>
    <t>イヌイ建物</t>
  </si>
  <si>
    <t>日本トランスシティ</t>
  </si>
  <si>
    <t>アサガミ</t>
  </si>
  <si>
    <t>ケイヒン</t>
  </si>
  <si>
    <t>丸八倉庫</t>
  </si>
  <si>
    <t>品川倉庫建物</t>
  </si>
  <si>
    <t>オーナミ</t>
  </si>
  <si>
    <t>中央倉庫</t>
  </si>
  <si>
    <t>三和倉庫</t>
  </si>
  <si>
    <t>アイ・ロジスティクス</t>
  </si>
  <si>
    <t>川西倉庫</t>
  </si>
  <si>
    <t>日本ロジステック</t>
  </si>
  <si>
    <t>安田倉庫</t>
  </si>
  <si>
    <t>東洋埠頭</t>
  </si>
  <si>
    <t>櫻島埠頭</t>
  </si>
  <si>
    <t>リンコーコーポレーション</t>
  </si>
  <si>
    <t>名港海運</t>
  </si>
  <si>
    <t>宇徳運輸</t>
  </si>
  <si>
    <t>伊勢湾海運</t>
  </si>
  <si>
    <t>鈴与シンワート</t>
  </si>
  <si>
    <t>伏木海陸運送</t>
  </si>
  <si>
    <t>兵機海運</t>
  </si>
  <si>
    <t>大運</t>
  </si>
  <si>
    <t>上組</t>
  </si>
  <si>
    <t>トレーディア</t>
  </si>
  <si>
    <t>サンリツ</t>
  </si>
  <si>
    <t>大東港運</t>
  </si>
  <si>
    <t>キムラユニティー</t>
  </si>
  <si>
    <t>キユーソー流通システム</t>
  </si>
  <si>
    <t>郵船航空サービス</t>
  </si>
  <si>
    <t>ニッコウトラベル</t>
  </si>
  <si>
    <t>軽貨急配</t>
  </si>
  <si>
    <t>近鉄エクスプレス</t>
  </si>
  <si>
    <t>ユーラシア旅行社</t>
  </si>
  <si>
    <t>エージーピー</t>
  </si>
  <si>
    <t>ＴＢＳ</t>
  </si>
  <si>
    <t>中部日本放送</t>
  </si>
  <si>
    <t>日本テレビ放送網</t>
  </si>
  <si>
    <t>朝日放送</t>
  </si>
  <si>
    <t>アール・ケー・ビー毎日放送</t>
  </si>
  <si>
    <t>新潟放送</t>
  </si>
  <si>
    <t>全国朝日放送</t>
  </si>
  <si>
    <t>日立モバイル</t>
  </si>
  <si>
    <t>日本電信電話</t>
  </si>
  <si>
    <t>日本テレコム</t>
  </si>
  <si>
    <t>光通信</t>
  </si>
  <si>
    <t>沖縄セルラー電話</t>
  </si>
  <si>
    <t>ＮＴＴドコモ</t>
  </si>
  <si>
    <t>エムティーアイ</t>
  </si>
  <si>
    <t>ビーアイジーグループ</t>
  </si>
  <si>
    <t>ベルパーク</t>
  </si>
  <si>
    <t>ＪＳＡＴ</t>
  </si>
  <si>
    <t>インテックコミュニケーションズ</t>
  </si>
  <si>
    <t>トーシン</t>
  </si>
  <si>
    <t>フォーバルテレコム</t>
  </si>
  <si>
    <t>エスケーアイ</t>
  </si>
  <si>
    <t>丸紅テレコム</t>
  </si>
  <si>
    <t>インボイス</t>
  </si>
  <si>
    <t>グローバルメディアオンライン</t>
  </si>
  <si>
    <t>学習研究社</t>
  </si>
  <si>
    <t>文溪堂</t>
  </si>
  <si>
    <t>エスコム</t>
  </si>
  <si>
    <t>ゼンリン</t>
  </si>
  <si>
    <t>昭文社</t>
  </si>
  <si>
    <t>中央経済社</t>
  </si>
  <si>
    <t>角川書店</t>
  </si>
  <si>
    <t>翔泳社</t>
  </si>
  <si>
    <t>インプレス</t>
  </si>
  <si>
    <t>テレフォニカ・エセ・アー</t>
  </si>
  <si>
    <t>ドイツテレコム</t>
  </si>
  <si>
    <t>東京電力</t>
  </si>
  <si>
    <t>中部電力</t>
  </si>
  <si>
    <t>関西電力</t>
  </si>
  <si>
    <t>中国電力</t>
  </si>
  <si>
    <t>北陸電力</t>
  </si>
  <si>
    <t>東北電力</t>
  </si>
  <si>
    <t>四国電力</t>
  </si>
  <si>
    <t>九州電力</t>
  </si>
  <si>
    <t>北海道電力</t>
  </si>
  <si>
    <t>沖縄電力</t>
  </si>
  <si>
    <t>東京ガス</t>
  </si>
  <si>
    <t>大阪ガス</t>
  </si>
  <si>
    <t>東邦ガス</t>
  </si>
  <si>
    <t>北海道ガス</t>
  </si>
  <si>
    <t>広島ガス</t>
  </si>
  <si>
    <t>西部ガス</t>
  </si>
  <si>
    <t>北陸ガス</t>
  </si>
  <si>
    <t>京葉瓦斯</t>
  </si>
  <si>
    <t>中部ガス</t>
  </si>
  <si>
    <t>大多喜ガス</t>
  </si>
  <si>
    <t>新日本瓦斯</t>
  </si>
  <si>
    <t>静岡瓦斯</t>
  </si>
  <si>
    <t>アイネット</t>
  </si>
  <si>
    <t>松竹</t>
  </si>
  <si>
    <t>東宝</t>
  </si>
  <si>
    <t>エイチ・アイ・エス</t>
  </si>
  <si>
    <t>国際放映</t>
  </si>
  <si>
    <t>東映</t>
  </si>
  <si>
    <t>葵プロモーション</t>
  </si>
  <si>
    <t>福山コンサルタント</t>
  </si>
  <si>
    <t>ベンチャー・リンク</t>
  </si>
  <si>
    <t>ウィルソン・ラーニング　ワールドワイド</t>
  </si>
  <si>
    <t>ディーワンダーランド</t>
  </si>
  <si>
    <t>ラックランド</t>
  </si>
  <si>
    <t>ＮＴＴデータ</t>
  </si>
  <si>
    <t>ベルシステム２４</t>
  </si>
  <si>
    <t>東京美装興業</t>
  </si>
  <si>
    <t>共立メンテナンス</t>
  </si>
  <si>
    <t>全教研</t>
  </si>
  <si>
    <t>イチネン</t>
  </si>
  <si>
    <t>建設技術研究所</t>
  </si>
  <si>
    <t>スペース</t>
  </si>
  <si>
    <t>キヤノンソフトウェア</t>
  </si>
  <si>
    <t>長大</t>
  </si>
  <si>
    <t>セレスポ</t>
  </si>
  <si>
    <t>日本技術開発</t>
  </si>
  <si>
    <t>アインファーマシーズ</t>
  </si>
  <si>
    <t>公益社</t>
  </si>
  <si>
    <t>ピー・シー・エー</t>
  </si>
  <si>
    <t>アップ</t>
  </si>
  <si>
    <t>東急レクリエーション</t>
  </si>
  <si>
    <t>スバル興業</t>
  </si>
  <si>
    <t>東京テアトル</t>
  </si>
  <si>
    <t>修学社</t>
  </si>
  <si>
    <t>武蔵野興業</t>
  </si>
  <si>
    <t>きんえい</t>
  </si>
  <si>
    <t>オーエス</t>
  </si>
  <si>
    <t>情報技術開発</t>
  </si>
  <si>
    <t>三協フロンテア</t>
  </si>
  <si>
    <t>セゾン情報システムズ</t>
  </si>
  <si>
    <t>サコス</t>
  </si>
  <si>
    <t>コマ・スタジアム</t>
  </si>
  <si>
    <t>中日本興業</t>
  </si>
  <si>
    <t>タナベ経営</t>
  </si>
  <si>
    <t>ダイヤモンドコンピューターサービス</t>
  </si>
  <si>
    <t>タイトー</t>
  </si>
  <si>
    <t>協和コンサルタンツ</t>
  </si>
  <si>
    <t>ウエスコ</t>
  </si>
  <si>
    <t>テクモ</t>
  </si>
  <si>
    <t>日本プロセス</t>
  </si>
  <si>
    <t>日本医療事務センター</t>
  </si>
  <si>
    <t>コーエー</t>
  </si>
  <si>
    <t>三井グリーンランド</t>
  </si>
  <si>
    <t>コムテック</t>
  </si>
  <si>
    <t>ビジネスブレイン太田昭和</t>
  </si>
  <si>
    <t>シーアールシーソリューションズ</t>
  </si>
  <si>
    <t>歌舞伎座</t>
  </si>
  <si>
    <t>ナガワ</t>
  </si>
  <si>
    <t>御園座</t>
  </si>
  <si>
    <t>吉本興業</t>
  </si>
  <si>
    <t>ホリプロ</t>
  </si>
  <si>
    <t>相鉄企業</t>
  </si>
  <si>
    <t>オークネット</t>
  </si>
  <si>
    <t>よみうりランド</t>
  </si>
  <si>
    <t>東京都競馬</t>
  </si>
  <si>
    <t>花月園観光</t>
  </si>
  <si>
    <t>常磐興産</t>
  </si>
  <si>
    <t>松戸公産</t>
  </si>
  <si>
    <t>日本ジャンボー</t>
  </si>
  <si>
    <t>カナモト</t>
  </si>
  <si>
    <t>ホウライ</t>
  </si>
  <si>
    <t>共成レンテム</t>
  </si>
  <si>
    <t>東京ドーム</t>
  </si>
  <si>
    <t>データ通信システム</t>
  </si>
  <si>
    <t>エニックス</t>
  </si>
  <si>
    <t>共同コンピュータ</t>
  </si>
  <si>
    <t>東洋テック</t>
  </si>
  <si>
    <t>国際システム</t>
  </si>
  <si>
    <t>グリーンハウス</t>
  </si>
  <si>
    <t>両毛システムズ</t>
  </si>
  <si>
    <t>シーイーシー</t>
  </si>
  <si>
    <t>日立ソフトウェアエンジニアリング</t>
  </si>
  <si>
    <t>鴨川グランドホテル</t>
  </si>
  <si>
    <t>学育舎</t>
  </si>
  <si>
    <t>カプコン</t>
  </si>
  <si>
    <t>クレオ</t>
  </si>
  <si>
    <t>西尾レントオール</t>
  </si>
  <si>
    <t>エスアールエル</t>
  </si>
  <si>
    <t>東京會舘</t>
  </si>
  <si>
    <t>アイ・エス・ビー</t>
  </si>
  <si>
    <t>東海観光</t>
  </si>
  <si>
    <t>日本空港ビルデング</t>
  </si>
  <si>
    <t>メデカジャパン</t>
  </si>
  <si>
    <t>帝国ホテル</t>
  </si>
  <si>
    <t>日本コンピューター・システム</t>
  </si>
  <si>
    <t>日本コンピュータシステム</t>
  </si>
  <si>
    <t>ロイヤルホテル</t>
  </si>
  <si>
    <t>ＳＲＡ</t>
  </si>
  <si>
    <t>トランス・コスモス</t>
  </si>
  <si>
    <t>乃村工藝社</t>
  </si>
  <si>
    <t>ジャステック</t>
  </si>
  <si>
    <t>国際観光会館</t>
  </si>
  <si>
    <t>住商情報システム</t>
  </si>
  <si>
    <t>ホテル、ニューグランド</t>
  </si>
  <si>
    <t>藤田観光</t>
  </si>
  <si>
    <t>京都ホテル</t>
  </si>
  <si>
    <t>新阪急ホテル</t>
  </si>
  <si>
    <t>近畿日本ツーリスト</t>
  </si>
  <si>
    <t>東急観光</t>
  </si>
  <si>
    <t>日本管財</t>
  </si>
  <si>
    <t>トーカイ</t>
  </si>
  <si>
    <t>ワオ・コーポレーション</t>
  </si>
  <si>
    <t>白洋舎</t>
  </si>
  <si>
    <t>東映化学工業</t>
  </si>
  <si>
    <t>ナガセ</t>
  </si>
  <si>
    <t>精養軒</t>
  </si>
  <si>
    <t>セコム</t>
  </si>
  <si>
    <t>白青舎</t>
  </si>
  <si>
    <t>ＣＳＫ</t>
  </si>
  <si>
    <t>インテック</t>
  </si>
  <si>
    <t>ＮＳＷ</t>
  </si>
  <si>
    <t>ＣＳＰ</t>
  </si>
  <si>
    <t>日立情報システムズ</t>
  </si>
  <si>
    <t>アイネス</t>
  </si>
  <si>
    <t>丹青社</t>
  </si>
  <si>
    <t>メイテック</t>
  </si>
  <si>
    <t>ＴＫＣ</t>
  </si>
  <si>
    <t>アサツー　ディ・ケイ</t>
  </si>
  <si>
    <t>ＮＪＫ</t>
  </si>
  <si>
    <t>富士ソフトエービーシ</t>
  </si>
  <si>
    <t>ソラン</t>
  </si>
  <si>
    <t>ティアイエス</t>
  </si>
  <si>
    <t>ナムコ</t>
  </si>
  <si>
    <t>アイエックス・ナレッジ</t>
  </si>
  <si>
    <t>応用地質</t>
  </si>
  <si>
    <t>アスクプランニングセンター</t>
  </si>
  <si>
    <t>船井総合研究所</t>
  </si>
  <si>
    <t>ジャパンシステム</t>
  </si>
  <si>
    <t>日本システムディベロップメント</t>
  </si>
  <si>
    <t>進学会</t>
  </si>
  <si>
    <t>明治製菓</t>
  </si>
  <si>
    <t>中村屋</t>
  </si>
  <si>
    <t>駿河屋</t>
  </si>
  <si>
    <t>江崎グリコ</t>
  </si>
  <si>
    <t>名糖産業</t>
  </si>
  <si>
    <t>ブルボン</t>
  </si>
  <si>
    <t>井村屋製菓</t>
  </si>
  <si>
    <t>不二家</t>
  </si>
  <si>
    <t>山崎製パン</t>
  </si>
  <si>
    <t>第一屋製パン</t>
  </si>
  <si>
    <t>カンロ</t>
  </si>
  <si>
    <t>モロゾフ</t>
  </si>
  <si>
    <t>日糧製パン</t>
  </si>
  <si>
    <t>亀田製菓</t>
  </si>
  <si>
    <t>岩塚製菓</t>
  </si>
  <si>
    <t>寿製菓</t>
  </si>
  <si>
    <t>コモ</t>
  </si>
  <si>
    <t>明治乳業</t>
  </si>
  <si>
    <t>雪印乳業</t>
  </si>
  <si>
    <t>森永乳業</t>
  </si>
  <si>
    <t>六甲バター</t>
  </si>
  <si>
    <t>ヤクルト本社</t>
  </si>
  <si>
    <t>Ｂ‐Ｒ　サーティワン　アイスクリーム</t>
  </si>
  <si>
    <t>プリマハム</t>
  </si>
  <si>
    <t>日本ハム</t>
  </si>
  <si>
    <t>伊藤ハム</t>
  </si>
  <si>
    <t>林兼産業</t>
  </si>
  <si>
    <t>丸大食品</t>
  </si>
  <si>
    <t>相模ハム</t>
  </si>
  <si>
    <t>米久</t>
  </si>
  <si>
    <t>福留ハム</t>
  </si>
  <si>
    <t>エスフーズ</t>
  </si>
  <si>
    <t>滝沢ハム</t>
  </si>
  <si>
    <t>柿安本店</t>
  </si>
  <si>
    <t>きょくとう</t>
  </si>
  <si>
    <t>学情</t>
  </si>
  <si>
    <t>ティー・シー・シー</t>
  </si>
  <si>
    <t>ドーン</t>
  </si>
  <si>
    <t>セントラルサービスシステム</t>
  </si>
  <si>
    <t>スタジオアリス</t>
  </si>
  <si>
    <t>ビック東海</t>
  </si>
  <si>
    <t>クロスキャット</t>
  </si>
  <si>
    <t>シミック</t>
  </si>
  <si>
    <t>イーシー・ワン</t>
  </si>
  <si>
    <t>エプコ</t>
  </si>
  <si>
    <t>レントラックジャパン</t>
  </si>
  <si>
    <t>モスインスティテュート</t>
  </si>
  <si>
    <t>システムプロ</t>
  </si>
  <si>
    <t>ビービーネット</t>
  </si>
  <si>
    <t>日本ヘラルド映画</t>
  </si>
  <si>
    <t>ソフトフロント</t>
  </si>
  <si>
    <t>ＮＥＣフィールディング</t>
  </si>
  <si>
    <t>ネットビレッジ</t>
  </si>
  <si>
    <t>ピープルスタッフ</t>
  </si>
  <si>
    <t>日本上下水道設計</t>
  </si>
  <si>
    <t>デジタルアーツ</t>
  </si>
  <si>
    <t>新日鉄ソリューションズ</t>
  </si>
  <si>
    <t>アリサカ</t>
  </si>
  <si>
    <t>東北新社</t>
  </si>
  <si>
    <t>フォーサイド・ドット・コム</t>
  </si>
  <si>
    <t>綜合警備保障</t>
  </si>
  <si>
    <t>クエスト</t>
  </si>
  <si>
    <t>ジー・モード</t>
  </si>
  <si>
    <t>キューブシステム</t>
  </si>
  <si>
    <t>アセット・マネジャーズ</t>
  </si>
  <si>
    <t>ザイオン</t>
  </si>
  <si>
    <t>自然堂</t>
  </si>
  <si>
    <t>アルバイトタイムス</t>
  </si>
  <si>
    <t>トランスジェニック</t>
  </si>
  <si>
    <t>平安レイサービス</t>
  </si>
  <si>
    <t>システム・テクノロジー・アイ</t>
  </si>
  <si>
    <t>アイ・ビー・イー</t>
  </si>
  <si>
    <t>セキュアード・キャピタル・ジャパン</t>
  </si>
  <si>
    <t>ワイズテーブルコーポレーション</t>
  </si>
  <si>
    <t>日本エム・アイ・シー</t>
  </si>
  <si>
    <t>りそなホールディングス</t>
  </si>
  <si>
    <t>エヌアイデイ</t>
  </si>
  <si>
    <t>オックス情報</t>
  </si>
  <si>
    <t>アドミラルシステム</t>
  </si>
  <si>
    <t>日本駐車場開発</t>
  </si>
  <si>
    <t>安川情報システム</t>
  </si>
  <si>
    <t>シーフォーテクノロジー</t>
  </si>
  <si>
    <t>サッポロビール</t>
  </si>
  <si>
    <t>アサヒビール</t>
  </si>
  <si>
    <t>キリンビール</t>
  </si>
  <si>
    <t>宝ホールディングス</t>
  </si>
  <si>
    <t>合同酒精</t>
  </si>
  <si>
    <t>メルシャン</t>
  </si>
  <si>
    <t>マルキン忠勇</t>
  </si>
  <si>
    <t>養命酒製造</t>
  </si>
  <si>
    <t>マルサンアイ</t>
  </si>
  <si>
    <t>三国コカ・コーラボトリング</t>
  </si>
  <si>
    <t>北海道コカ・コーラボトリング</t>
  </si>
  <si>
    <t>近畿コカ・コーラボトリング</t>
  </si>
  <si>
    <t>四国コカ・コーラボトリング</t>
  </si>
  <si>
    <t>コカ・コーラウエストジャパン</t>
  </si>
  <si>
    <t>ダイドードリンコ</t>
  </si>
  <si>
    <t>カルピス</t>
  </si>
  <si>
    <t>ポッカコーポレーション</t>
  </si>
  <si>
    <t>伊藤園</t>
  </si>
  <si>
    <t>キーコーヒー</t>
  </si>
  <si>
    <t>キリンビバレッジ</t>
  </si>
  <si>
    <t>キューサイ</t>
  </si>
  <si>
    <t>ユニカフェ</t>
  </si>
  <si>
    <t>アサヒ飲料</t>
  </si>
  <si>
    <t>ジャパンフーズ</t>
  </si>
  <si>
    <t>日清製油</t>
  </si>
  <si>
    <t>不二製油</t>
  </si>
  <si>
    <t>ボーソー油脂</t>
  </si>
  <si>
    <t>攝津製油</t>
  </si>
  <si>
    <t>かどや製油</t>
  </si>
  <si>
    <t>橘テクトロン</t>
  </si>
  <si>
    <t>ローソン</t>
  </si>
  <si>
    <t>まんだらけ</t>
  </si>
  <si>
    <t>シンワ</t>
  </si>
  <si>
    <t>マックスバリュ東北</t>
  </si>
  <si>
    <t>ベクター</t>
  </si>
  <si>
    <t>インターニックス</t>
  </si>
  <si>
    <t>ウライ</t>
  </si>
  <si>
    <t>サンエー</t>
  </si>
  <si>
    <t>キリン堂</t>
  </si>
  <si>
    <t>キンレイ</t>
  </si>
  <si>
    <t>ダイユーエイト</t>
  </si>
  <si>
    <t>カワチ薬品</t>
  </si>
  <si>
    <t>ネクストコム</t>
  </si>
  <si>
    <t>オートウェーブ</t>
  </si>
  <si>
    <t>イメージワン</t>
  </si>
  <si>
    <t>ダン</t>
  </si>
  <si>
    <t>カネ美食品</t>
  </si>
  <si>
    <t>エフ・ディ・シィ・プロダクツ</t>
  </si>
  <si>
    <t>ハードオフコーポレーション</t>
  </si>
  <si>
    <t>ダイナック</t>
  </si>
  <si>
    <t>高千穂交易</t>
  </si>
  <si>
    <t>アスクル</t>
  </si>
  <si>
    <t>日本オプティカル</t>
  </si>
  <si>
    <t>ゲオ</t>
  </si>
  <si>
    <t>日本ベニア</t>
  </si>
  <si>
    <t>魚喜</t>
  </si>
  <si>
    <t>プライム</t>
  </si>
  <si>
    <t>ポイント</t>
  </si>
  <si>
    <t>ツルヤ靴店</t>
  </si>
  <si>
    <t>シー・ヴイ・エス・ベイエリア</t>
  </si>
  <si>
    <t>レインズインターナショナル</t>
  </si>
  <si>
    <t>カワニシ</t>
  </si>
  <si>
    <t>ソフマップ</t>
  </si>
  <si>
    <t>伊藤忠食品</t>
  </si>
  <si>
    <t>ワイケイティ</t>
  </si>
  <si>
    <t>平禄</t>
  </si>
  <si>
    <t>くらコーポレーション</t>
  </si>
  <si>
    <t>大和フーヅ</t>
  </si>
  <si>
    <t>コーエーネット</t>
  </si>
  <si>
    <t>キャンドゥ</t>
  </si>
  <si>
    <t>木徳神糧</t>
  </si>
  <si>
    <t>タリーズコーヒージャパン</t>
  </si>
  <si>
    <t>日本マクドナルドホールディングス</t>
  </si>
  <si>
    <t>日本ライトン</t>
  </si>
  <si>
    <t>大戸屋</t>
  </si>
  <si>
    <t>ブロッコリー</t>
  </si>
  <si>
    <t>久世</t>
  </si>
  <si>
    <t>タスコシステム</t>
  </si>
  <si>
    <t>シーエスロジネット</t>
  </si>
  <si>
    <t>スターバックスコーヒージャパン</t>
  </si>
  <si>
    <t>プラマテルズ</t>
  </si>
  <si>
    <t>高千穂電気</t>
  </si>
  <si>
    <t>グリーンクロス・コア</t>
  </si>
  <si>
    <t>ミドリ薬品</t>
  </si>
  <si>
    <t>キタムラ</t>
  </si>
  <si>
    <t>プライム・リンク</t>
  </si>
  <si>
    <t>ジェイホーム</t>
  </si>
  <si>
    <t>アイケイ</t>
  </si>
  <si>
    <t>阪神調剤薬局</t>
  </si>
  <si>
    <t>フォーバルクリエーティブ</t>
  </si>
  <si>
    <t>アイ・ティー・エックス</t>
  </si>
  <si>
    <t>パル</t>
  </si>
  <si>
    <t>テンコーポレーション</t>
  </si>
  <si>
    <t>ジャルックス</t>
  </si>
  <si>
    <t>エディオン</t>
  </si>
  <si>
    <t>ニイウス</t>
  </si>
  <si>
    <t>クインランド</t>
  </si>
  <si>
    <t>あらた</t>
  </si>
  <si>
    <t>サーラコーポレーション</t>
  </si>
  <si>
    <t>ワッツ</t>
  </si>
  <si>
    <t>サダマツ</t>
  </si>
  <si>
    <t>トーメンデバイス</t>
  </si>
  <si>
    <t>バルス</t>
  </si>
  <si>
    <t>コンピュータウェーブ</t>
  </si>
  <si>
    <t>ハローズ</t>
  </si>
  <si>
    <t>ハイブリッド・サービス</t>
  </si>
  <si>
    <t>ウイン・インターナショナル</t>
  </si>
  <si>
    <t>アインメディカルシステムズ</t>
  </si>
  <si>
    <t>北雄ラッキー</t>
  </si>
  <si>
    <t>メディア・リンクス</t>
  </si>
  <si>
    <t>ジェイ・プランニング</t>
  </si>
  <si>
    <t>石光商事</t>
  </si>
  <si>
    <t>テンポスバスターズ</t>
  </si>
  <si>
    <t>フジオフードシステム</t>
  </si>
  <si>
    <t>あみやき亭</t>
  </si>
  <si>
    <t>ホンダクリオ東葛</t>
  </si>
  <si>
    <t>マルゼン</t>
  </si>
  <si>
    <t>テレウェイヴ</t>
  </si>
  <si>
    <t>キッコーマン</t>
  </si>
  <si>
    <t>味の素</t>
  </si>
  <si>
    <t>ブルドックソース</t>
  </si>
  <si>
    <t>ヱスビー食品</t>
  </si>
  <si>
    <t>ユタカフーズ</t>
  </si>
  <si>
    <t>サンビシ</t>
  </si>
  <si>
    <t>キユーピー</t>
  </si>
  <si>
    <t>ハウス食品</t>
  </si>
  <si>
    <t>カゴメ</t>
  </si>
  <si>
    <t>焼津水産化学工業</t>
  </si>
  <si>
    <t>和弘食品</t>
  </si>
  <si>
    <t>佐藤食品工業</t>
  </si>
  <si>
    <t>アリアケジャパン</t>
  </si>
  <si>
    <t>ダイショー</t>
  </si>
  <si>
    <t>ギャバン朝岡</t>
  </si>
  <si>
    <t>ピエトロ</t>
  </si>
  <si>
    <t>アヲハタ</t>
  </si>
  <si>
    <t>はごろもフーズ</t>
  </si>
  <si>
    <t>ニチレイ</t>
  </si>
  <si>
    <t>セイヒョー</t>
  </si>
  <si>
    <t>加ト吉</t>
  </si>
  <si>
    <t>東洋水産</t>
  </si>
  <si>
    <t>ジェーシー・フーズネット</t>
  </si>
  <si>
    <t>日東ベスト</t>
  </si>
  <si>
    <t>赤城水産</t>
  </si>
  <si>
    <t>ニチロサンフーズ</t>
  </si>
  <si>
    <t>オリエンタル酵母工業</t>
  </si>
  <si>
    <t>日本食品化工</t>
  </si>
  <si>
    <t>ローマイヤ</t>
  </si>
  <si>
    <t>石井食品</t>
  </si>
  <si>
    <t>日清食品</t>
  </si>
  <si>
    <t>ソントン食品工業</t>
  </si>
  <si>
    <t>永谷園</t>
  </si>
  <si>
    <t>明星食品</t>
  </si>
  <si>
    <t>石垣食品</t>
  </si>
  <si>
    <t>太陽化学</t>
  </si>
  <si>
    <t>シノブフーズ</t>
  </si>
  <si>
    <t>一正蒲鉾</t>
  </si>
  <si>
    <t>オーケー食品工業</t>
  </si>
  <si>
    <t>ホッコク</t>
  </si>
  <si>
    <t>あじかん</t>
  </si>
  <si>
    <t>フジッコ</t>
  </si>
  <si>
    <t>トオカツフーズ</t>
  </si>
  <si>
    <t>ロック・フィールド</t>
  </si>
  <si>
    <t>旭松食品</t>
  </si>
  <si>
    <t>鐘崎</t>
  </si>
  <si>
    <t>フジフーズ</t>
  </si>
  <si>
    <t>ＪＴ</t>
  </si>
  <si>
    <t>ケンコーマヨネーズ</t>
  </si>
  <si>
    <t>仙波糖化工業</t>
  </si>
  <si>
    <t>大森屋</t>
  </si>
  <si>
    <t>わらべや日洋</t>
  </si>
  <si>
    <t>マルタイ</t>
  </si>
  <si>
    <t>フクシマフーズ</t>
  </si>
  <si>
    <t>なとり</t>
  </si>
  <si>
    <t>サトウ食品工業</t>
  </si>
  <si>
    <t>イフジ産業</t>
  </si>
  <si>
    <t>ピックルスコーポレーション</t>
  </si>
  <si>
    <t>ペプシコ</t>
  </si>
  <si>
    <t>片倉工業</t>
  </si>
  <si>
    <t>グンゼ</t>
  </si>
  <si>
    <t>昭栄</t>
  </si>
  <si>
    <t>神栄</t>
  </si>
  <si>
    <t>川島織物</t>
  </si>
  <si>
    <t>上毛</t>
  </si>
  <si>
    <t>松佳</t>
  </si>
  <si>
    <t>東洋紡</t>
  </si>
  <si>
    <t>カネボウ</t>
  </si>
  <si>
    <t>ユニチカ</t>
  </si>
  <si>
    <t>富士紡績</t>
  </si>
  <si>
    <t>日清紡</t>
  </si>
  <si>
    <t>クラボウ</t>
  </si>
  <si>
    <t>ダイワボウ</t>
  </si>
  <si>
    <t>シキボウ</t>
  </si>
  <si>
    <t>日東紡</t>
  </si>
  <si>
    <t>オーミケンシ</t>
  </si>
  <si>
    <t>ビーエスエル</t>
  </si>
  <si>
    <t>同興紡績</t>
  </si>
  <si>
    <t>豊田紡織</t>
  </si>
  <si>
    <t>興和紡績</t>
  </si>
  <si>
    <t>新日本紡績</t>
  </si>
  <si>
    <t>サイボー</t>
  </si>
  <si>
    <t>新内外綿</t>
  </si>
  <si>
    <t>テラボウ</t>
  </si>
  <si>
    <t>ファブリカ　トヤマ</t>
  </si>
  <si>
    <t>日本毛織</t>
  </si>
  <si>
    <t>大東紡織</t>
  </si>
  <si>
    <t>ダイドーリミテッド</t>
  </si>
  <si>
    <t>中央毛織</t>
  </si>
  <si>
    <t>カネヨウ</t>
  </si>
  <si>
    <t>太陽毛絲紡績</t>
  </si>
  <si>
    <t>御幸毛織</t>
  </si>
  <si>
    <t>帝国繊維</t>
  </si>
  <si>
    <t>トスコ</t>
  </si>
  <si>
    <t>日本製麻</t>
  </si>
  <si>
    <t>帝人</t>
  </si>
  <si>
    <t>東レ</t>
  </si>
  <si>
    <t>東邦テナックス</t>
  </si>
  <si>
    <t>三菱レイヨン</t>
  </si>
  <si>
    <t>クラレ</t>
  </si>
  <si>
    <t>旭化成</t>
  </si>
  <si>
    <t>サカイオーベックス</t>
  </si>
  <si>
    <t>北日本紡績</t>
  </si>
  <si>
    <t>オートリ</t>
  </si>
  <si>
    <t>ケー・エフ・シー</t>
  </si>
  <si>
    <t>稲葉製作所</t>
  </si>
  <si>
    <t>丸順</t>
  </si>
  <si>
    <t>エスイー</t>
  </si>
  <si>
    <t>ミヤコ</t>
  </si>
  <si>
    <t>本郷</t>
  </si>
  <si>
    <t>アトムリビンテック</t>
  </si>
  <si>
    <t>サンポット</t>
  </si>
  <si>
    <t>ストロベリーコーポレーション</t>
  </si>
  <si>
    <t>住江織物</t>
  </si>
  <si>
    <t>東和織物</t>
  </si>
  <si>
    <t>日本フエルト</t>
  </si>
  <si>
    <t>市川毛織</t>
  </si>
  <si>
    <t>日本バイリーン</t>
  </si>
  <si>
    <t>フジコー</t>
  </si>
  <si>
    <t>エコナック</t>
  </si>
  <si>
    <t>日東製網</t>
  </si>
  <si>
    <t>芦森工業</t>
  </si>
  <si>
    <t>グローベルズ</t>
  </si>
  <si>
    <t>アツギ</t>
  </si>
  <si>
    <t>堀田産業</t>
  </si>
  <si>
    <t>ダイオ化成</t>
  </si>
  <si>
    <t>ダイニック</t>
  </si>
  <si>
    <t>東洋クロス</t>
  </si>
  <si>
    <t>共和レザー</t>
  </si>
  <si>
    <t>セーレン</t>
  </si>
  <si>
    <t>オリカキャピタル</t>
  </si>
  <si>
    <t>ソトー</t>
  </si>
  <si>
    <t>カンボウプラス</t>
  </si>
  <si>
    <t>東海染工</t>
  </si>
  <si>
    <t>倉庫精練</t>
  </si>
  <si>
    <t>小松精練</t>
  </si>
  <si>
    <t>岐セン</t>
  </si>
  <si>
    <t>オーベクス</t>
  </si>
  <si>
    <t>トムス・エンタテインメント</t>
  </si>
  <si>
    <t>アイビーダイワ</t>
  </si>
  <si>
    <t>丸山工業</t>
  </si>
  <si>
    <t>ワコール</t>
  </si>
  <si>
    <t>ＣＨＯＹＡ</t>
  </si>
  <si>
    <t>ホギメディカル</t>
  </si>
  <si>
    <t>モリシタ</t>
  </si>
  <si>
    <t>ヤギコーポレーション</t>
  </si>
  <si>
    <t>ワールド</t>
  </si>
  <si>
    <t>自重堂</t>
  </si>
  <si>
    <t>山喜</t>
  </si>
  <si>
    <t>コーコス信岡</t>
  </si>
  <si>
    <t>フジックス</t>
  </si>
  <si>
    <t>チャコット</t>
  </si>
  <si>
    <t>川本産業</t>
  </si>
  <si>
    <t>東海パルプ</t>
  </si>
  <si>
    <t>王子製紙</t>
  </si>
  <si>
    <t>三菱製紙</t>
  </si>
  <si>
    <t>北越製紙</t>
  </si>
  <si>
    <t>三島製紙</t>
  </si>
  <si>
    <t>中越パルプ工業</t>
  </si>
  <si>
    <t>巴川製紙所</t>
  </si>
  <si>
    <t>大王製紙</t>
  </si>
  <si>
    <t>特種製紙</t>
  </si>
  <si>
    <t>紀州製紙</t>
  </si>
  <si>
    <t>ゼネラル</t>
  </si>
  <si>
    <t>ニッポン高度紙工業</t>
  </si>
  <si>
    <t>岡山製紙</t>
  </si>
  <si>
    <t>日本ユニパックホールディング</t>
  </si>
  <si>
    <t>レンゴー</t>
  </si>
  <si>
    <t>大石産業</t>
  </si>
  <si>
    <t>古林紙工</t>
  </si>
  <si>
    <t>スーパーバッグ</t>
  </si>
  <si>
    <t>トーモク</t>
  </si>
  <si>
    <t>大日本紙業</t>
  </si>
  <si>
    <t>光ビジネスフォーム</t>
  </si>
  <si>
    <t>日本ハイパック</t>
  </si>
  <si>
    <t>ザ・パック</t>
  </si>
  <si>
    <t>朝日印刷</t>
  </si>
  <si>
    <t>中央紙器工業</t>
  </si>
  <si>
    <t>大村紙業</t>
  </si>
  <si>
    <t>昭和パックス</t>
  </si>
  <si>
    <t>イムラ封筒</t>
  </si>
  <si>
    <t>国際チャート</t>
  </si>
  <si>
    <t>東セロ</t>
  </si>
  <si>
    <t>コープケミカル</t>
  </si>
  <si>
    <t>昭和電工</t>
  </si>
  <si>
    <t>住友化学工業</t>
  </si>
  <si>
    <t>日本化成</t>
  </si>
  <si>
    <t>住友精化</t>
  </si>
  <si>
    <t>三菱化学</t>
  </si>
  <si>
    <t>日産化学工業</t>
  </si>
  <si>
    <t>ラサ工業</t>
  </si>
  <si>
    <t>呉羽化学工業</t>
  </si>
  <si>
    <t>多木化学</t>
  </si>
  <si>
    <t>神島化学工業</t>
  </si>
  <si>
    <t>テイカ</t>
  </si>
  <si>
    <t>石原産業</t>
  </si>
  <si>
    <t>片倉チッカリン</t>
  </si>
  <si>
    <t>日東バイオン</t>
  </si>
  <si>
    <t>日東エフシー</t>
  </si>
  <si>
    <t>日本曹達</t>
  </si>
  <si>
    <t>東ソー</t>
  </si>
  <si>
    <t>トクヤマ</t>
  </si>
  <si>
    <t>セントラル硝子</t>
  </si>
  <si>
    <t>東亞合成</t>
  </si>
  <si>
    <t>ダイソー</t>
  </si>
  <si>
    <t>関東電化工業</t>
  </si>
  <si>
    <t>電気化学工業</t>
  </si>
  <si>
    <t>イビデン</t>
  </si>
  <si>
    <t>信越化学工業</t>
  </si>
  <si>
    <t>日本カーバイド工業</t>
  </si>
  <si>
    <t>紀文フードケミファ</t>
  </si>
  <si>
    <t>富士チタン工業</t>
  </si>
  <si>
    <t>堺化学工業</t>
  </si>
  <si>
    <t>田中化学研究所</t>
  </si>
  <si>
    <t>エアー・ウォーター</t>
  </si>
  <si>
    <t>日本酸素</t>
  </si>
  <si>
    <t>日本化学工業</t>
  </si>
  <si>
    <t>東邦アセチレン</t>
  </si>
  <si>
    <t>日本化学産業</t>
  </si>
  <si>
    <t>日本パーカライジング</t>
  </si>
  <si>
    <t>昭和炭酸</t>
  </si>
  <si>
    <t>高圧ガス工業</t>
  </si>
  <si>
    <t>チタン工業</t>
  </si>
  <si>
    <t>四国化成工業</t>
  </si>
  <si>
    <t>戸田工業</t>
  </si>
  <si>
    <t>日興酸素</t>
  </si>
  <si>
    <t>丸尾カルシウム</t>
  </si>
  <si>
    <t>大陽東洋酸素</t>
  </si>
  <si>
    <t>タテホ化学工業</t>
  </si>
  <si>
    <t>メルテックス</t>
  </si>
  <si>
    <t>エヌ・イー　ケムキャット</t>
  </si>
  <si>
    <t>伊勢化学工業</t>
  </si>
  <si>
    <t>ステラケミファ</t>
  </si>
  <si>
    <t>保土谷化学工業</t>
  </si>
  <si>
    <t>田岡化学工業</t>
  </si>
  <si>
    <t>日本触媒</t>
  </si>
  <si>
    <t>本州化学工業</t>
  </si>
  <si>
    <t>大日精化工業</t>
  </si>
  <si>
    <t>川崎化成工業</t>
  </si>
  <si>
    <t>鐘淵化学工業</t>
  </si>
  <si>
    <t>日本ピグメント</t>
  </si>
  <si>
    <t>スガイ化学工業</t>
  </si>
  <si>
    <t>山本化成</t>
  </si>
  <si>
    <t>協和発酵工業</t>
  </si>
  <si>
    <t>三菱ガス化学</t>
  </si>
  <si>
    <t>三井化学</t>
  </si>
  <si>
    <t>ＪＳＲ</t>
  </si>
  <si>
    <t>東京応化工業</t>
  </si>
  <si>
    <t>大阪有機化学工業</t>
  </si>
  <si>
    <t>日本合成化学工業</t>
  </si>
  <si>
    <t>ダイセル化学工業</t>
  </si>
  <si>
    <t>住友ベークライト</t>
  </si>
  <si>
    <t>積水化学工業</t>
  </si>
  <si>
    <t>日本ゼオン</t>
  </si>
  <si>
    <t>アイカ工業</t>
  </si>
  <si>
    <t>宇部興産</t>
  </si>
  <si>
    <t>積水樹脂</t>
  </si>
  <si>
    <t>三菱樹脂</t>
  </si>
  <si>
    <t>昭和高分子</t>
  </si>
  <si>
    <t>タキロン</t>
  </si>
  <si>
    <t>旭有機材工業</t>
  </si>
  <si>
    <t>日立化成工業</t>
  </si>
  <si>
    <t>ニチバン</t>
  </si>
  <si>
    <t>プラス・テク</t>
  </si>
  <si>
    <t>リケンテクノス</t>
  </si>
  <si>
    <t>大倉工業</t>
  </si>
  <si>
    <t>児玉化学工業</t>
  </si>
  <si>
    <t>ロンシール工業</t>
  </si>
  <si>
    <t>筒中プラスチック工業</t>
  </si>
  <si>
    <t>テスコ</t>
  </si>
  <si>
    <t>積水化成品工業</t>
  </si>
  <si>
    <t>群栄化学工業</t>
  </si>
  <si>
    <t>タイガースポリマー</t>
  </si>
  <si>
    <t>ワコー</t>
  </si>
  <si>
    <t>サンエー化研</t>
  </si>
  <si>
    <t>第一化成</t>
  </si>
  <si>
    <t>日本カーリット</t>
  </si>
  <si>
    <t>日本化薬</t>
  </si>
  <si>
    <t>細谷火工</t>
  </si>
  <si>
    <t>ギャガ・コミュニケーションズ</t>
  </si>
  <si>
    <t>デジタル・アドバタイジング・コンソーシアム</t>
  </si>
  <si>
    <t>イーピーエス</t>
  </si>
  <si>
    <t>松下電工インフォメーションシステムズ</t>
  </si>
  <si>
    <t>ソルクシーズ</t>
  </si>
  <si>
    <t>レッグス</t>
  </si>
  <si>
    <t>ジャストプランニング</t>
  </si>
  <si>
    <t>アズジェント</t>
  </si>
  <si>
    <t>ビジネストラスト</t>
  </si>
  <si>
    <t>プレステージ・インターナショナル</t>
  </si>
  <si>
    <t>ジェー・アイ・イー・シー</t>
  </si>
  <si>
    <t>日本タイムシェア</t>
  </si>
  <si>
    <t>セプテーニ</t>
  </si>
  <si>
    <t>フェイス</t>
  </si>
  <si>
    <t>ゼンテック・テクノロジー・ジャパン</t>
  </si>
  <si>
    <t>インターネットセキュリティシステムズ</t>
  </si>
  <si>
    <t>プロトコーポレーション</t>
  </si>
  <si>
    <t>ハイマックス</t>
  </si>
  <si>
    <t>ジグノシステムジャパン</t>
  </si>
  <si>
    <t>アミューズ</t>
  </si>
  <si>
    <t>オープンインタフェース</t>
  </si>
  <si>
    <t>イーストアー</t>
  </si>
  <si>
    <t>アイ・エム・ジェイ</t>
  </si>
  <si>
    <t>バックスグループ</t>
  </si>
  <si>
    <t>野村総合研究所</t>
  </si>
  <si>
    <t>ジェイストリーム</t>
  </si>
  <si>
    <t>エルゴ・ブレインズ</t>
  </si>
  <si>
    <t>ドリームインキュベータ</t>
  </si>
  <si>
    <t>ディースリー・パブリッシャー</t>
  </si>
  <si>
    <t>サイバネットシステム</t>
  </si>
  <si>
    <t>アイ・エックス・アイ</t>
  </si>
  <si>
    <t>ダヴィンチ・アドバイザーズ</t>
  </si>
  <si>
    <t>日清医療食品</t>
  </si>
  <si>
    <t>ビーマップ</t>
  </si>
  <si>
    <t>レイ</t>
  </si>
  <si>
    <t>クイック</t>
  </si>
  <si>
    <t>タック</t>
  </si>
  <si>
    <t>シーエスアイ</t>
  </si>
  <si>
    <t>ケネディ・ウィルソン・ジャパン</t>
  </si>
  <si>
    <t>イーシステム</t>
  </si>
  <si>
    <t>日本システム技術</t>
  </si>
  <si>
    <t>電通</t>
  </si>
  <si>
    <t>バンダイビジュアル</t>
  </si>
  <si>
    <t>インテージ</t>
  </si>
  <si>
    <t>日本エス・エイチ・エル</t>
  </si>
  <si>
    <t>ムービーテレビジョン</t>
  </si>
  <si>
    <t>ワークスアプリケーションズ</t>
  </si>
  <si>
    <t>セラーテムテクノロジー</t>
  </si>
  <si>
    <t>テイクアンドギヴ・ニーズ</t>
  </si>
  <si>
    <t>パソナ</t>
  </si>
  <si>
    <t>東邦システムサイエンス</t>
  </si>
  <si>
    <t>ユークス</t>
  </si>
  <si>
    <t>アイ・ピー・エス</t>
  </si>
  <si>
    <t>クリエアナブキ</t>
  </si>
  <si>
    <t>ぴあ</t>
  </si>
  <si>
    <t>コナミコンピュータエンタテインメントジャパン</t>
  </si>
  <si>
    <t>スターキャット・ケーブルネットワーク</t>
  </si>
  <si>
    <t>シンプレクス・テクノロジー</t>
  </si>
  <si>
    <t>西菱電機</t>
  </si>
  <si>
    <t>セコム上信越</t>
  </si>
  <si>
    <t>イオンファンタジー</t>
  </si>
  <si>
    <t>シーティーエス</t>
  </si>
  <si>
    <t>ネクシィーズ</t>
  </si>
  <si>
    <t>クラビット</t>
  </si>
  <si>
    <t>インフォコム</t>
  </si>
  <si>
    <t>テスク</t>
  </si>
  <si>
    <t>メディカルシステムネットワーク</t>
  </si>
  <si>
    <t>山田債権回収管理総合事務所</t>
  </si>
  <si>
    <t>日本ロングライフ</t>
  </si>
  <si>
    <t>応用技術</t>
  </si>
  <si>
    <t>ラ・パルレ</t>
  </si>
  <si>
    <t>ティー・ワイ・オー</t>
  </si>
  <si>
    <t>ラック</t>
  </si>
  <si>
    <t>川口化学工業</t>
  </si>
  <si>
    <t>日本精化</t>
  </si>
  <si>
    <t>マナック</t>
  </si>
  <si>
    <t>松本油脂製薬</t>
  </si>
  <si>
    <t>ダイトーケミックス</t>
  </si>
  <si>
    <t>広栄化学工業</t>
  </si>
  <si>
    <t>扶桑化学工業</t>
  </si>
  <si>
    <t>旭電化工業</t>
  </si>
  <si>
    <t>日本油脂</t>
  </si>
  <si>
    <t>ミヨシ油脂</t>
  </si>
  <si>
    <t>新日本理化</t>
  </si>
  <si>
    <t>東邦化学工業</t>
  </si>
  <si>
    <t>ハリマ化成</t>
  </si>
  <si>
    <t>花王</t>
  </si>
  <si>
    <t>第一工業製薬</t>
  </si>
  <si>
    <t>石原薬品</t>
  </si>
  <si>
    <t>日華化学</t>
  </si>
  <si>
    <t>三洋化成工業</t>
  </si>
  <si>
    <t>三共</t>
  </si>
  <si>
    <t>武田薬品工業</t>
  </si>
  <si>
    <t>山之内製薬</t>
  </si>
  <si>
    <t>第一製薬</t>
  </si>
  <si>
    <t>大日本製薬</t>
  </si>
  <si>
    <t>塩野義製薬</t>
  </si>
  <si>
    <t>田辺製薬</t>
  </si>
  <si>
    <t>三菱ウェルファーマ</t>
  </si>
  <si>
    <t>藤沢薬品工業</t>
  </si>
  <si>
    <t>わかもと製薬</t>
  </si>
  <si>
    <t>帝国臓器製薬</t>
  </si>
  <si>
    <t>日本新薬</t>
  </si>
  <si>
    <t>ビオフェルミン製薬</t>
  </si>
  <si>
    <t>富山化学工業</t>
  </si>
  <si>
    <t>中外製薬</t>
  </si>
  <si>
    <t>和光堂</t>
  </si>
  <si>
    <t>科研製薬</t>
  </si>
  <si>
    <t>エーザイ</t>
  </si>
  <si>
    <t>森下仁丹</t>
  </si>
  <si>
    <t>理研ビタミン</t>
  </si>
  <si>
    <t>ロート製薬</t>
  </si>
  <si>
    <t>小野薬品工業</t>
  </si>
  <si>
    <t>日研化学</t>
  </si>
  <si>
    <t>久光製薬</t>
  </si>
  <si>
    <t>有機合成薬品工業</t>
  </si>
  <si>
    <t>持田製薬</t>
  </si>
  <si>
    <t>大正製薬</t>
  </si>
  <si>
    <t>参天製薬</t>
  </si>
  <si>
    <t>エスエス製薬</t>
  </si>
  <si>
    <t>扶桑薬品工業</t>
  </si>
  <si>
    <t>日本ケミファ</t>
  </si>
  <si>
    <t>ツムラ</t>
  </si>
  <si>
    <t>日本医薬品工業</t>
  </si>
  <si>
    <t>三笠製薬</t>
  </si>
  <si>
    <t>テルモ</t>
  </si>
  <si>
    <t>富士レビオ</t>
  </si>
  <si>
    <t>キッセイ薬品工業</t>
  </si>
  <si>
    <t>生化学工業</t>
  </si>
  <si>
    <t>栄研化学</t>
  </si>
  <si>
    <t>日水製薬</t>
  </si>
  <si>
    <t>鳥居薬品</t>
  </si>
  <si>
    <t>日本ケミカルリサーチ</t>
  </si>
  <si>
    <t>東和薬品</t>
  </si>
  <si>
    <t>富士製薬工業</t>
  </si>
  <si>
    <t>沢井製薬</t>
  </si>
  <si>
    <t>カイノス</t>
  </si>
  <si>
    <t>医学生物学研究所</t>
  </si>
  <si>
    <t>中京医薬品</t>
  </si>
  <si>
    <t>ゼリア新薬工業</t>
  </si>
  <si>
    <t>杏林製薬</t>
  </si>
  <si>
    <t>デンカ生研</t>
  </si>
  <si>
    <t>アンジェスエムジー</t>
  </si>
  <si>
    <t>大日本塗料</t>
  </si>
  <si>
    <t>日本ペイント</t>
  </si>
  <si>
    <t>関西ペイント</t>
  </si>
  <si>
    <t>トウペ</t>
  </si>
  <si>
    <t>神東塗料</t>
  </si>
  <si>
    <t>川上塗料</t>
  </si>
  <si>
    <t>中国塗料</t>
  </si>
  <si>
    <t>日本特殊塗料</t>
  </si>
  <si>
    <t>藤倉化成</t>
  </si>
  <si>
    <t>ロックペイント</t>
  </si>
  <si>
    <t>ユニオンペイント</t>
  </si>
  <si>
    <t>アサヒペン</t>
  </si>
  <si>
    <t>イサム塗料</t>
  </si>
  <si>
    <t>アトミクス</t>
  </si>
  <si>
    <t>太陽インキ製造</t>
  </si>
  <si>
    <t>ナトコ</t>
  </si>
  <si>
    <t>エスケー化研</t>
  </si>
  <si>
    <t>大伸化学</t>
  </si>
  <si>
    <t>大日本インキ化学工業</t>
  </si>
  <si>
    <t>サカタインクス</t>
  </si>
  <si>
    <t>東洋インキ製造</t>
  </si>
  <si>
    <t>東京インキ</t>
  </si>
  <si>
    <t>Ｔ＆Ｋ　ＴＯＫＡ</t>
  </si>
  <si>
    <t>アンドール</t>
  </si>
  <si>
    <t>アルプス技研</t>
  </si>
  <si>
    <t>オリジナル設計</t>
  </si>
  <si>
    <t>コナミスポーツ</t>
  </si>
  <si>
    <t>イマジニア</t>
  </si>
  <si>
    <t>市進</t>
  </si>
  <si>
    <t>大成</t>
  </si>
  <si>
    <t>スガイ・エンタテインメント</t>
  </si>
  <si>
    <t>サニックス</t>
  </si>
  <si>
    <t>ウッドランド</t>
  </si>
  <si>
    <t>ダイオーズ</t>
  </si>
  <si>
    <t>ニチゾウテック</t>
  </si>
  <si>
    <t>ＮＯＶＡ</t>
  </si>
  <si>
    <t>サン・ライフ</t>
  </si>
  <si>
    <t>環境管理センター</t>
  </si>
  <si>
    <t>日本空調サービス</t>
  </si>
  <si>
    <t>エイジス</t>
  </si>
  <si>
    <t>ニッポン放送</t>
  </si>
  <si>
    <t>オリエンタルランド</t>
  </si>
  <si>
    <t>フォーカスシステムズ</t>
  </si>
  <si>
    <t>エーティーエルシステムズ</t>
  </si>
  <si>
    <t>ＲＳＣ</t>
  </si>
  <si>
    <t>パーク２４</t>
  </si>
  <si>
    <t>アイサンテクノロジー</t>
  </si>
  <si>
    <t>明光ネットワークジャパン</t>
  </si>
  <si>
    <t>ニッパンレンタル</t>
  </si>
  <si>
    <t>セタ</t>
  </si>
  <si>
    <t>ファルコバイオシステムズ</t>
  </si>
  <si>
    <t>ベルックス</t>
  </si>
  <si>
    <t>川崎地質</t>
  </si>
  <si>
    <t>クレスコ</t>
  </si>
  <si>
    <t>エヌエス環境</t>
  </si>
  <si>
    <t>フジテレビジョン</t>
  </si>
  <si>
    <t>秀英予備校</t>
  </si>
  <si>
    <t>田谷</t>
  </si>
  <si>
    <t>ラウンドワン</t>
  </si>
  <si>
    <t>リゾートトラスト</t>
  </si>
  <si>
    <t>電通テック</t>
  </si>
  <si>
    <t>堀内カラー</t>
  </si>
  <si>
    <t>オービック</t>
  </si>
  <si>
    <t>菱友計算</t>
  </si>
  <si>
    <t>ジャストシステム</t>
  </si>
  <si>
    <t>ティーディーシーソフトウェアエンジニアリング</t>
  </si>
  <si>
    <t>日本ドレーク・ビーム・モリン</t>
  </si>
  <si>
    <t>ヤフー</t>
  </si>
  <si>
    <t>日本パレットプール</t>
  </si>
  <si>
    <t>ビー・エム・エル</t>
  </si>
  <si>
    <t>マイスターエンジニアリング</t>
  </si>
  <si>
    <t>ワタベウェディング</t>
  </si>
  <si>
    <t>ゼロ</t>
  </si>
  <si>
    <t>ウチダエスコ</t>
  </si>
  <si>
    <t>アクセス</t>
  </si>
  <si>
    <t>プレック研究所</t>
  </si>
  <si>
    <t>ゴーゴーステーション</t>
  </si>
  <si>
    <t>住商オートリース</t>
  </si>
  <si>
    <t>トレンドマイクロ</t>
  </si>
  <si>
    <t>クリップコーポレーション</t>
  </si>
  <si>
    <t>Ｆｓａｓ</t>
  </si>
  <si>
    <t>キタック</t>
  </si>
  <si>
    <t>もしもしホットライン</t>
  </si>
  <si>
    <t>インフォメーション・ディベロプメント</t>
  </si>
  <si>
    <t>ウィン</t>
  </si>
  <si>
    <t>東急コミュニティー</t>
  </si>
  <si>
    <t>アドアーズ</t>
  </si>
  <si>
    <t>日信電子サービス</t>
  </si>
  <si>
    <t>リソー教育</t>
  </si>
  <si>
    <t>クリエイティブ</t>
  </si>
  <si>
    <t>日本オラクル</t>
  </si>
  <si>
    <t>早稲田アカデミー</t>
  </si>
  <si>
    <t>アルファシステムズ</t>
  </si>
  <si>
    <t>城南進学研究社</t>
  </si>
  <si>
    <t>プロフェシオ</t>
  </si>
  <si>
    <t>フューチャーシステムコンサルティング</t>
  </si>
  <si>
    <t>グッドウィル・グループ</t>
  </si>
  <si>
    <t>シチエ</t>
  </si>
  <si>
    <t>シーエーシー</t>
  </si>
  <si>
    <t>ソフトバンクテクノロジー</t>
  </si>
  <si>
    <t>アジアパシフィックシステム総研</t>
  </si>
  <si>
    <t>トーセ</t>
  </si>
  <si>
    <t>コナミコンピュータエンタテインメント大阪</t>
  </si>
  <si>
    <t>ユニバーサルホーム</t>
  </si>
  <si>
    <t>ユー・エス・エス</t>
  </si>
  <si>
    <t>オービックビジネスコンサルタント</t>
  </si>
  <si>
    <t>ビーイング</t>
  </si>
  <si>
    <t>日本ラッド</t>
  </si>
  <si>
    <t>日立ビジネスソリューション</t>
  </si>
  <si>
    <t>伊藤忠テクノサイエンス</t>
  </si>
  <si>
    <t>インターネット総合研究所</t>
  </si>
  <si>
    <t>エイトコンサルタント</t>
  </si>
  <si>
    <t>アイティフォー</t>
  </si>
  <si>
    <t>メッツ</t>
  </si>
  <si>
    <t>東京個別指導学院</t>
  </si>
  <si>
    <t>東計電算</t>
  </si>
  <si>
    <t>クレイフィッシュ</t>
  </si>
  <si>
    <t>構造計画研究所</t>
  </si>
  <si>
    <t>ダイサン</t>
  </si>
  <si>
    <t>サイバーエージェント</t>
  </si>
  <si>
    <t>昭和システムエンジニアリング</t>
  </si>
  <si>
    <t>トスネット</t>
  </si>
  <si>
    <t>楽天</t>
  </si>
  <si>
    <t>カルチュア・コンビニエンス・クラブ</t>
  </si>
  <si>
    <t>インテリジェンス</t>
  </si>
  <si>
    <t>バリュークリックジャパン</t>
  </si>
  <si>
    <t>アルファ</t>
  </si>
  <si>
    <t>さくらケーシーエス</t>
  </si>
  <si>
    <t>エックスネット</t>
  </si>
  <si>
    <t>クリーク・アンド・リバー</t>
  </si>
  <si>
    <t>デジタルデザイン</t>
  </si>
  <si>
    <t>モーニングスター</t>
  </si>
  <si>
    <t>ピーエイ</t>
  </si>
  <si>
    <t>テー・オー・ダブリュー</t>
  </si>
  <si>
    <t>大塚商会</t>
  </si>
  <si>
    <t>インフォメーションクリエーティブ</t>
  </si>
  <si>
    <t>エルミックシステム</t>
  </si>
  <si>
    <t>エフアンドエム</t>
  </si>
  <si>
    <t>デジタルアドベンチャー</t>
  </si>
  <si>
    <t>エー・アンド・アイ</t>
  </si>
  <si>
    <t>総合メディカル</t>
  </si>
  <si>
    <t>サイボウズ</t>
  </si>
  <si>
    <t>ガーラ</t>
  </si>
  <si>
    <t>ヒュー・マネジメント・ジャパン</t>
  </si>
  <si>
    <t>ソフトブレーン</t>
  </si>
  <si>
    <t>ｺﾞﾙﾌﾀﾞｲｼﾞｪｽﾄ･ｵﾝﾗｲﾝ</t>
  </si>
  <si>
    <t>エヌビーシー</t>
  </si>
  <si>
    <t>ニッパン</t>
  </si>
  <si>
    <t>みった</t>
  </si>
  <si>
    <t>セントラルリース</t>
  </si>
  <si>
    <t>ラルズ</t>
  </si>
  <si>
    <t>コナミコンピュータエンタテインメント東京</t>
  </si>
  <si>
    <t>日本ハウズイング</t>
  </si>
  <si>
    <t>オリエンタルコンサルタンツ</t>
  </si>
  <si>
    <t>日本コンピュータ･ダイナミクス</t>
  </si>
  <si>
    <t>まぐクリック</t>
  </si>
  <si>
    <t>日本コンピュータグラフィック</t>
  </si>
  <si>
    <t>サイバー・コミュニケーションズ</t>
  </si>
  <si>
    <t>エス・イー・ラボ</t>
  </si>
  <si>
    <t>グレース</t>
  </si>
  <si>
    <t>ドリーム・トレイン・インターネット</t>
  </si>
  <si>
    <t>東京ファイナンシャルプランナーズ</t>
  </si>
  <si>
    <t>富士通ビー・エス・シー</t>
  </si>
  <si>
    <t>デザインエクスチェンジ</t>
  </si>
  <si>
    <t>スカイパーフェクト・コミュニケーションズ</t>
  </si>
  <si>
    <t>アイ・シー・エフ</t>
  </si>
  <si>
    <t>日本エル・シー・エー</t>
  </si>
  <si>
    <t>アグレックス</t>
  </si>
  <si>
    <t>オリコン</t>
  </si>
  <si>
    <t>セントラルスポーツ</t>
  </si>
  <si>
    <t>電通国際情報サービス</t>
  </si>
  <si>
    <t>ＡＣＣＥＳＳ</t>
  </si>
  <si>
    <t>ネクストウェア</t>
  </si>
  <si>
    <t>ジャパン・デジタル・コンテンツ</t>
  </si>
  <si>
    <t>東映アニメーション</t>
  </si>
  <si>
    <t>サイトデザイン</t>
  </si>
  <si>
    <t>デジタルガレージ</t>
  </si>
  <si>
    <t>イーエムシステムズ</t>
  </si>
  <si>
    <t>インテックＷ＆Ｇ</t>
  </si>
  <si>
    <t>ハドソン</t>
  </si>
  <si>
    <t>サイバード</t>
  </si>
  <si>
    <t>メディアシーク</t>
  </si>
  <si>
    <t>ウェザーニューズ</t>
  </si>
  <si>
    <t>シー・アイ・ジェイ</t>
  </si>
  <si>
    <t>ビジネス・ワン</t>
  </si>
  <si>
    <t>東洋ビジネスエンジニアリング</t>
  </si>
  <si>
    <t>日本エンタープライズ</t>
  </si>
  <si>
    <t>オープンループ</t>
  </si>
  <si>
    <t>川鉄情報システム</t>
  </si>
  <si>
    <t>ぱど</t>
  </si>
  <si>
    <t>キャリアバンク</t>
  </si>
  <si>
    <t>インデックス</t>
  </si>
  <si>
    <t>日本フィッツ</t>
  </si>
  <si>
    <t>シダックス</t>
  </si>
  <si>
    <t>スペースシャワーネットワーク</t>
  </si>
  <si>
    <t>ドリームテクノロジーズ</t>
  </si>
  <si>
    <t>ダブルクリック</t>
  </si>
  <si>
    <t>有線ブロードネットワークス</t>
  </si>
  <si>
    <t>三幸</t>
  </si>
  <si>
    <t>三井情報開発</t>
  </si>
  <si>
    <t>フルキャスト</t>
  </si>
  <si>
    <t>エン・ジャパン</t>
  </si>
  <si>
    <t>ダウ・ケミカル</t>
  </si>
  <si>
    <t>プロクター・アンド・ギャンブル</t>
  </si>
  <si>
    <t>バイエル</t>
  </si>
  <si>
    <t>富士写真フイルム</t>
  </si>
  <si>
    <t>コニカ</t>
  </si>
  <si>
    <t>資生堂</t>
  </si>
  <si>
    <t>ライオン</t>
  </si>
  <si>
    <t>サンスター</t>
  </si>
  <si>
    <t>高砂香料工業</t>
  </si>
  <si>
    <t>エイボン・プロダクツ</t>
  </si>
  <si>
    <t>ノエビア</t>
  </si>
  <si>
    <t>マンダム</t>
  </si>
  <si>
    <t>アイビー化粧品</t>
  </si>
  <si>
    <t>ミルボン</t>
  </si>
  <si>
    <t>日本色材工業研究所</t>
  </si>
  <si>
    <t>ファンケル</t>
  </si>
  <si>
    <t>コーセー</t>
  </si>
  <si>
    <t>コタ</t>
  </si>
  <si>
    <t>エステー化学</t>
  </si>
  <si>
    <t>タイホー工業</t>
  </si>
  <si>
    <t>マークテック</t>
  </si>
  <si>
    <t>アグロカネショウ</t>
  </si>
  <si>
    <t>コニシ</t>
  </si>
  <si>
    <t>ヤスハラケミカル</t>
  </si>
  <si>
    <t>長谷川香料</t>
  </si>
  <si>
    <t>ケミプロ化成</t>
  </si>
  <si>
    <t>日油技研工業</t>
  </si>
  <si>
    <t>互応化学工業</t>
  </si>
  <si>
    <t>日本ＰＭＣ</t>
  </si>
  <si>
    <t>曽田香料</t>
  </si>
  <si>
    <t>上村工業</t>
  </si>
  <si>
    <t>小林製薬</t>
  </si>
  <si>
    <t>荒川化学工業</t>
  </si>
  <si>
    <t>東洋合成工業</t>
  </si>
  <si>
    <t>メック</t>
  </si>
  <si>
    <t>綜研化学</t>
  </si>
  <si>
    <t>日本高純度化学</t>
  </si>
  <si>
    <t>寺岡製作所</t>
  </si>
  <si>
    <t>イハラケミカル工業</t>
  </si>
  <si>
    <t>昭和化学工業</t>
  </si>
  <si>
    <t>北興化学工業</t>
  </si>
  <si>
    <t>石油資源開発</t>
  </si>
  <si>
    <t>間組</t>
  </si>
  <si>
    <t>コムシスホールディングス</t>
  </si>
  <si>
    <t>ミサワホームホールディングス</t>
  </si>
  <si>
    <t>夢真</t>
  </si>
  <si>
    <t>レオックジャパン</t>
  </si>
  <si>
    <t>メディビック</t>
  </si>
  <si>
    <t>メディネット</t>
  </si>
  <si>
    <t>カカクコム</t>
  </si>
  <si>
    <t>アイロム</t>
  </si>
  <si>
    <t>ケア２１</t>
  </si>
  <si>
    <t>カッシーナ・イクスシー</t>
  </si>
  <si>
    <t>パレモ</t>
  </si>
  <si>
    <t>コメ兵</t>
  </si>
  <si>
    <t>あきんどスシロー</t>
  </si>
  <si>
    <t>セリア</t>
  </si>
  <si>
    <t>アルフレッサ　ホールディングス</t>
  </si>
  <si>
    <t>宮地エンジニアリンググループ</t>
  </si>
  <si>
    <t>サンエー・インターナショナル</t>
  </si>
  <si>
    <t>アーティストハウス</t>
  </si>
  <si>
    <t>ＮＥＣシステムテクノロジー</t>
  </si>
  <si>
    <t>ビジネスバンクコンサルティング</t>
  </si>
  <si>
    <t>マッグガーデン</t>
  </si>
  <si>
    <t>ナブテスコ</t>
  </si>
  <si>
    <t>三井海洋開発</t>
  </si>
  <si>
    <t>鈴茂器工</t>
  </si>
  <si>
    <t>メルコホールディングス</t>
  </si>
  <si>
    <t>エスケーエレクトロニクス</t>
  </si>
  <si>
    <t>テクノメディカ</t>
  </si>
  <si>
    <t>サイレックス・テクノロジー</t>
  </si>
  <si>
    <t>優待内容</t>
  </si>
  <si>
    <t>株主優待生活（ＫａｂｕＵ）優待管理</t>
  </si>
  <si>
    <t>株価</t>
  </si>
  <si>
    <t>購入株価</t>
  </si>
  <si>
    <t>コード</t>
  </si>
  <si>
    <t>購入価格</t>
  </si>
  <si>
    <t>100以上　500円相当の全国共通「花とみどりのギフト券」進呈。園芸通信部会員組織「サカタ友の会」の1年会費（2600円相当）免除
および入会資格付与
500以上　1,000円相当
1,000以上 　2,000円相当</t>
  </si>
  <si>
    <t xml:space="preserve">1,000以上 　 2,500円相当の自社製品（無農薬無投薬の食肉加工品等） </t>
  </si>
  <si>
    <t>1,000以上     1,000円相当のＱＵＯカード
10,000以上 　 2,000円相当のＱＵＯカード</t>
  </si>
  <si>
    <t xml:space="preserve">1,000以上 　 建物本体価格4％割引 </t>
  </si>
  <si>
    <t xml:space="preserve">1,000以上 　 1,000円相当のさぬきうどん </t>
  </si>
  <si>
    <t>100以上　 お米券（2kg）
500以上   お米券（5kg）
1,000以上 　 お米券（10kg）</t>
  </si>
  <si>
    <t>100以上   (1)JAPANゴルフツアー「東建ホームメイトカップ」ペア入場券（12月）
              (2)仲介手数料割引（本人100％割引・三親等迄70％割引）(随時)
              (3)ホテル多度温泉通常宿泊料金20％割引優待（12月）
1,000以上  ホテル多度温泉ペア無料宿泊券（12月）
1,000以上  新米5kgまたはミネラルウォーター2ケース（6月）
2,000以上  新米10kgまたはミネラルウォーター4ケース（6月）
住設機器高級グレードアップオプション付与
（アパート・賃貸マンション工事請負契約締結時）
100以上    本体工事請負金額の0.5％相当のグレードアップ商品
1,000以上  本体工事請負金額の1.0％相当のグレードアップ商品
2,000以上  本体工事請負金額の1.5％相当のグレードアップ商品
東建多度カントリークラブ名古屋プレー優待（6月）
100以上    優待料金にて利用可（年2回・平日のみ）
1,000以上  ゴルフ場会員権付与（平日会員・1年間有効）
2,000以上  ゴルフ場会員権付与（全日会員・1年間有効）
ハートマークshop買物20％割引優待券（12月）
100以上     3枚
2,000以上   6枚</t>
  </si>
  <si>
    <t>3,12</t>
  </si>
  <si>
    <t xml:space="preserve">500以上 　 伊那スキーリゾート終日リフト券引換券2枚
               駒ヶ根高原美術館入館券引換券5枚 </t>
  </si>
  <si>
    <t xml:space="preserve">1,000以上 　 (3月)サマージャンボ宝くじ10枚
3,000以上 　 (9月)年末ジャンボ宝くじ10枚 </t>
  </si>
  <si>
    <t xml:space="preserve">1,000以上 　 ブライトン各ホテルの宿泊割引（平日50％休前日10％等）優待券
                 および婚礼時飲食5%割引優待券 </t>
  </si>
  <si>
    <t xml:space="preserve">1,000以上 　 (1)指定ゴルフ場割引優待「エムズゴルフクラブ」「ル・ペタウゴルフ」
　                 「サンランドゴルフクラブ那須」「サンランドゴルフクラブ東軽井沢」
　                 「石川ゴルフ倶楽部」「本郷カントリー倶楽部」
                 (2)サンハイツホテル名古屋宿泊割引優待
　                 （土日祝50%割引、平日20%割引）
                 (3)琴引フォレストパーク施設利用割引優待
                 　（スキー１日リフト券50%割引、山荘宿泊料金25%割引） </t>
  </si>
  <si>
    <t xml:space="preserve">　　 仲介手数料優待券（1枚で50％割引、2枚で無料）
100以上      1枚
1,000以上    2枚
2,000以上    3枚
3,000以上 　 4枚 </t>
  </si>
  <si>
    <t xml:space="preserve">1,000以上 　 建設設計料50％割引・住宅販売価格1％割引
2,000以上    建設設計料75％割引・住宅販売価格1.5％割引
3,000以上 　 建設設計料無料・住宅販売価格2％割引 </t>
  </si>
  <si>
    <t>軽井沢倶楽部発行の施設優待券（1泊朝食付1部屋5名まで・3月）
1,000以上    1枚贈呈
5,000以上    2枚贈呈
10,000以上   3枚贈呈
戸建住宅建築工事請負契約および戸建住宅増改築工事請負契約
並びに家具内装品等売買契約時の割引優待
3,000以上    建物本体価格の3％割引
10,000以上   建物本体価格の4％割引</t>
  </si>
  <si>
    <t>下記の自社および自社関連施設共通1,000円利用券
(1)全国のダイワロイヤルホテルズの宿泊を含む全サービス
(2)自社ゴルフ場（シプレカントリークラブ含む）内の全サービス
(3)全国のロイヤルホームセンターの全商品
1,000以上    5枚
2,000以上    10枚
3,000以上    15枚
5,000以上    25枚
10,000以上   50枚</t>
  </si>
  <si>
    <t>自社及び自社グループ企業との取引に利用可能なポイント進呈
100以上       100株毎1ポイント
10,000以上   100ポイント（上限）
1ポイント20,000円換算対象
　・戸建住宅及び共同住宅新築工事(上限割引5％)
　・ＲＣ造等上記以外 建物新築工事(上限割引3％)
　・請負代金50万円以上 リフォーム工事(上限割引3％)
　・分譲マンション・建売住宅 不動産売買契約(上限割引3％)
1ポイント5,000円換算対象
　・不動産売買または交換 媒介契約手数料(上限割引30％)
1ポイント2,000円換算対象
　・建物賃貸借契約 初回賃料(上限割引 家賃1ヶ月分)</t>
  </si>
  <si>
    <t>1,7</t>
  </si>
  <si>
    <t xml:space="preserve">1,000以上 　 1,000円相当のギフト券 </t>
  </si>
  <si>
    <t xml:space="preserve">1,000以上 　 お米券（3kg） </t>
  </si>
  <si>
    <t>　
テルムマラン・パシフィーク優待50％割引券
1,000以上    1枚
3,000以上    2枚
5,000以上    3枚
10,000以上   5枚
50,000以上   10枚</t>
  </si>
  <si>
    <t xml:space="preserve">1,000以上 　 3,000円相当の自社製品 </t>
  </si>
  <si>
    <t xml:space="preserve">1,000以上 　 4,000円相当の子会社「日清ファルマ株式会社」の健康食品 </t>
  </si>
  <si>
    <t xml:space="preserve">1,000以上 　 自社製品 </t>
  </si>
  <si>
    <t xml:space="preserve">1,000以上 　 3,000円相当の自社関連商品 </t>
  </si>
  <si>
    <t xml:space="preserve">1,000以上 　 自社小麦粉使用特製そうめん1箱（4,000円相当・非売品） </t>
  </si>
  <si>
    <t xml:space="preserve">1,000以上 　 「ヨード卵・光」6コ入1パック引換券5枚（1,500円相当）
10,000以上 　「ヨード卵・光」6コ入1パック引換券10枚（3,000円相当） </t>
  </si>
  <si>
    <t xml:space="preserve">1,000以上 　 自社有機配合肥料「米太郎」で 栽培したコシヒカリ5kg </t>
  </si>
  <si>
    <t>毎年、情勢を勘案して実施の可否及び内容を決定する（非制度）
1,000以上     自社製品（砂糖3kg）
5,000以上     自社製品（砂糖5kg）
10,000以上     自社製品（砂糖10kg）</t>
  </si>
  <si>
    <t xml:space="preserve">1,000以上 　 2,000円相当の自社製品 </t>
  </si>
  <si>
    <t>1,000以上     1,500円相当の自社製品
3,000以上     2,000円相当の自社製品
5,000以上     3,000円相当の自社製品</t>
  </si>
  <si>
    <t xml:space="preserve">1,000以上 　 10％割引券・50枚綴り1冊
（指定店舗に限り特殊商品を除く買物・飲食） </t>
  </si>
  <si>
    <t xml:space="preserve">全株主 　 10％割引券１冊（再請求可）
（喫茶・食堂・特殊商品・商品券除く） </t>
  </si>
  <si>
    <t>随時</t>
  </si>
  <si>
    <t>1,000以上　　　　800円相当の自社製品
2,000以上　　　　1,600円相当の自社製品
10,000以上　　　　3,000円相当の自社製品</t>
  </si>
  <si>
    <t>3,9</t>
  </si>
  <si>
    <t xml:space="preserve">1,000以上 　 1,800円相当の自社製品（2リットルイオン水8本入り1箱） </t>
  </si>
  <si>
    <t>1,000以上 　 1,500円相当の自社製品
3,000以上 　 3,000円相当の自社製品</t>
  </si>
  <si>
    <t>下記相当の自社製品・喫茶・料理との引換券
1,000以上       小売値3,000円
5,000以上       小売値4,000円
10,000以上       小売値6,000円</t>
  </si>
  <si>
    <t xml:space="preserve">1,000以上 　 1,000円相当の自社製品
5,000以上 　 1,500円相当の自社製品 </t>
  </si>
  <si>
    <t xml:space="preserve">1,000以上 　 20％割引券・10枚綴り1,000株毎1冊
（指定店舗・1枚の利用上限額1,000円） </t>
  </si>
  <si>
    <t>1,7</t>
  </si>
  <si>
    <t xml:space="preserve">1,000以上 　 3,000円相当の自社製品 </t>
  </si>
  <si>
    <t>100以上       1,000円相当の自社製品
500以上       2,000円相当の自社製品
1,000以上       5,000円相当の自社製品</t>
  </si>
  <si>
    <t>100以上 　 1,500円相当の自社製品
1,000以上 　 1,500円相当の自社製品×6ヶ月</t>
  </si>
  <si>
    <t>三星食品</t>
  </si>
  <si>
    <t xml:space="preserve">100以上 　 1,500円相当の自社製品 </t>
  </si>
  <si>
    <t>4,10</t>
  </si>
  <si>
    <t>4,10</t>
  </si>
  <si>
    <t>100以上       (1)自社化粧品またはジュース詰合せ（3月）
                  (2)神宮球場のヤクルトスワローズ主催プロ野球観戦優待証（9月）
                　※外野自由席・1試合2名まで
                　※年間2試合まで（4～6月で1試合＋7月以降で1試合）
1,000以上     (1)自社化粧品またはジュース詰合せ（3月）
                  (2)神宮球場のヤクルトスワローズ主催プロ野球観戦優待証（9月）
                　※外野自由席・1試合2名まで
                　※対戦セリーグ5チーム各2試合＋交流2試合 計12試合まで</t>
  </si>
  <si>
    <t>3,9</t>
  </si>
  <si>
    <t xml:space="preserve">1,000以上 　 500円相当の自社製品引換券5枚
5,000以上 　 500円相当の自社製品引換券10枚 </t>
  </si>
  <si>
    <t>6,12</t>
  </si>
  <si>
    <t xml:space="preserve">1,000以上 　 3,000円相当の自社製品 </t>
  </si>
  <si>
    <t xml:space="preserve">1,000以上 　 5,000円相当の自社製品 </t>
  </si>
  <si>
    <t>1,000以上      2,000円相当の自社製品
5,000以上      4,000円相当の自社製品</t>
  </si>
  <si>
    <t xml:space="preserve">500以上 　 3,000円相当の自社製品引換券 </t>
  </si>
  <si>
    <t>500以上         3,000円相当の自社製品（ローストビーフ等）
2,000以上      10,000円相当の国産牛肉（和牛）</t>
  </si>
  <si>
    <t>1,000以上      5,000円相当の自社製品</t>
  </si>
  <si>
    <t xml:space="preserve">100以上  1,000円相当の惣菜引換券（1,000円券1枚）  
500以上  5,000円相当の惣菜引換券（1,000円券5枚）  
1,000以上  10,000円相当の柿安グルメフリーチョイス引換券※（10,000円券1枚） 
3,000以上  20,000円相当の柿安グルメフリーチョイス引換券※（10,000円券2枚） 
 ※すきやき用柿安牛（タレ付）、しゃぶしゃぶ用柿安牛（タレ付）、レス 
 トラン利用券、しぐれ煮詰合わせ、ハム詰合わせ（各10,000円相当） 
 の中から選択 
</t>
  </si>
  <si>
    <t xml:space="preserve">                株主写真撮影券（４ツ切写真フレーム付・子供に限定しない）
100以上         1枚
500以上         2枚
1,000以上      3枚
10,000以上      10枚</t>
  </si>
  <si>
    <t xml:space="preserve"> 下記から１つ選択  
 (1)自社発売・販売元作品DVD（株主優待カタログから選択） 
 (2)オンラインDVD宅配レンタル「TSUTAYA DISCAS」ポイント進呈 
 (3)上記(1)および(2)  
 平成17年3月末時点  
100以上  (1)1セット (2)1,880P (3)該当なし  
500以上  (1)2セット (2)3,760P (3)DVD1セットおよび1,880P 
 平成17年5月20日以降（1:2株式分割後）  
100以上  (1)1セット (2)1,880P (3)該当なし  
1,000以上  (1)2セット (2)3,760P (3)DVD1セットおよび1,880P 
</t>
  </si>
  <si>
    <t xml:space="preserve">                自社運営「繁盛ネット」原材料購入または洋菓子通販「シュクレ・シュ
                クレ」購入代金割引優待
1以上           0.5％割引
3以上           0.75％割引
5以上           1.0％割引</t>
  </si>
  <si>
    <t>1,7</t>
  </si>
  <si>
    <t xml:space="preserve">1以上 　 自社公開映画のDVD1枚
（株主優待作品リストより選択・2株以上保有株主限定の作品有） </t>
  </si>
  <si>
    <t>100以上         お米券3kg相当（3月のみ）
1,000以上      お米券5kg相当（3月・9月）
10,000以上      お米券10kg相当（3月のみ・9月は1,000株以上と同様）</t>
  </si>
  <si>
    <t xml:space="preserve">                自社ＤＶＤ
100以上         1枚
500以上         2枚
1,000以上      3枚</t>
  </si>
  <si>
    <t xml:space="preserve">100以上 　 極楽湯チェーン全店舗の無料入浴券10枚（1枚につき1名入浴可） </t>
  </si>
  <si>
    <t xml:space="preserve">1,000以上  (1)冠婚葬祭等利用時料理代金5％割引優待券1枚 
 (2)3,000円相当のお茶 
</t>
  </si>
  <si>
    <t xml:space="preserve">1以上  学習支援ソフトウェア「iStudyシリーズ」購入50％割引優待券1枚 
 （株主優待商品カタログより選択申込） 
</t>
  </si>
  <si>
    <t xml:space="preserve">1以上  財務格付情報「ＯＸＰｅｎ」無償利用権付与 </t>
  </si>
  <si>
    <t xml:space="preserve"> 自社グループ時間貸し駐車場利用優待券  
1以上  1日無料利用券1枚（1月末は新規株主のみ）  
5以上  1日無料利用券2枚（7月末のみ） 
</t>
  </si>
  <si>
    <t xml:space="preserve"> 国立博物館共通パスポート（1枚3,000円相当） 
100以上  1枚  
1,000以上  2枚  
10,000以上 5枚  
100,000以上 10枚  
</t>
  </si>
  <si>
    <t xml:space="preserve">100以上  10,000円相当の自社サービス利用チケット（5,000円券2枚） </t>
  </si>
  <si>
    <t xml:space="preserve"> (1)携帯電話用プリペイドカード「携帯電話テレカ」 
 (2)温泉宿泊割引券（三重県榊原温泉提携旅館で利用可能） 
100以上  (1)300円相当1枚　(2)0枚  
500以上  (1)500円相当1枚　(2)0枚  
1,000以上  (1)500円相当2枚　(2)2枚  
5,000以上  (1)500円相当2枚　(2)3枚  
10,000以上 (1)500円相当2枚　(2)4枚 
</t>
  </si>
  <si>
    <t xml:space="preserve"> 施設利用等優待券  
100以上  1枚  
200以上  2枚  
300以上  3枚  
400以上  4枚  
500以上  5枚  
600以上  6枚  
700以上  7枚  
800以上  8枚  
900以上  9枚  
1,000以上  10枚  
 (1)ルネサンス施設無料利用（1枚につき2名様（15歳以上）まで） 
 　※レンタル用品一式（ウェア上下・タオル・シューズ）無料 
 (2)プロショップ商品20％割引（1回につき1枚利用可） 
 (3)入会金無料（1枚につき何名でも可） 
</t>
  </si>
  <si>
    <t xml:space="preserve"> (1)ルーム1時間無料券  
 (2)Ｌサイズピザ引換券  
 (3)パスタ・サラダ引換券  
1以上  (1)10枚　(2)2枚　(3)3枚  
5以上  (1)30枚　(2)6枚　(3)9枚 
</t>
  </si>
  <si>
    <t xml:space="preserve">1以上  3,000円相当の優待券 または 自社取扱商品  
5以上  6,000円相当の優待券 または 自社取扱商品  
10以上  12,000円相当の優待券 または 自社取扱商品 
</t>
  </si>
  <si>
    <t xml:space="preserve">1,000以上  ビール贈答券（350ml缶2本券）3枚  
5,000以上  ビール贈答券（350ml缶2本券）5枚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</si>
</sst>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m/d"/>
    <numFmt numFmtId="182" formatCode="#,##0_);[Red]\(#,##0\)"/>
    <numFmt numFmtId="183" formatCode="0_);[Red]\(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mmmm\ d\,\ yyyy"/>
    <numFmt numFmtId="193" formatCode="[$-411]g/&quot;標&quot;&quot;準&quot;"/>
    <numFmt numFmtId="194" formatCode="\\#,##0;&quot;-\&quot;#,##0"/>
    <numFmt numFmtId="195" formatCode="000&quot;万&quot;"/>
    <numFmt numFmtId="196" formatCode="0&quot;万&quot;"/>
    <numFmt numFmtId="197" formatCode="0.0%"/>
    <numFmt numFmtId="198" formatCode="#,##0_ ;[Red]\-#,##0\ "/>
    <numFmt numFmtId="199" formatCode="0&quot;件&quot;\ "/>
    <numFmt numFmtId="200" formatCode="0_ ;[Red]\-0\ "/>
    <numFmt numFmtId="201" formatCode="0&quot;件&quot;"/>
    <numFmt numFmtId="202" formatCode="dd\-mmm\-yy"/>
    <numFmt numFmtId="203" formatCode="&quot;\&quot;#,##0_);[Red]\(&quot;\&quot;#,##0\)"/>
    <numFmt numFmtId="204" formatCode="0_ "/>
    <numFmt numFmtId="205" formatCode="0.00_ "/>
    <numFmt numFmtId="206" formatCode="0.00_ ;[Red]\-0.00\ "/>
    <numFmt numFmtId="207" formatCode="\(0\)"/>
    <numFmt numFmtId="208" formatCode="&quot;(&quot;0\)&quot;&quot;"/>
    <numFmt numFmtId="209" formatCode="&quot;(&quot;\ 0\ \)&quot;&quot;"/>
    <numFmt numFmtId="210" formatCode="&quot;(&quot;\ 0\ &quot;)&quot;"/>
    <numFmt numFmtId="211" formatCode="&quot;&lt;(&quot;\ 0\ &quot;)&quot;"/>
    <numFmt numFmtId="212" formatCode="&quot;n&quot;\ 0\ &quot;)&quot;"/>
    <numFmt numFmtId="213" formatCode="&quot;(&quot;@&quot;)&quot;"/>
    <numFmt numFmtId="214" formatCode="[$€-2]\ #,##0.00_);[Red]\([$€-2]\ #,##0.00\)"/>
    <numFmt numFmtId="215" formatCode="#,##0.0000;[Red]\-#,##0.0000"/>
    <numFmt numFmtId="216" formatCode="0000&quot;万&quot;&quot;円&quot;"/>
    <numFmt numFmtId="217" formatCode="#,##0.0_);[Red]\(#,##0.0\)"/>
    <numFmt numFmtId="218" formatCode="0.0_ "/>
    <numFmt numFmtId="219" formatCode="[$-411]ge\.m"/>
    <numFmt numFmtId="220" formatCode="#,##0.00_);[Red]\(#,##0.00\)"/>
    <numFmt numFmtId="221" formatCode="\･#,##0;\-\･#,##0"/>
    <numFmt numFmtId="222" formatCode="m&quot;月&quot;"/>
    <numFmt numFmtId="223" formatCode="m&quot;月入金&quot;"/>
    <numFmt numFmtId="224" formatCode="0\ &quot;回&quot;"/>
    <numFmt numFmtId="225" formatCode="m/d;@"/>
    <numFmt numFmtId="226" formatCode="aaa"/>
    <numFmt numFmtId="227" formatCode="0.0000%"/>
    <numFmt numFmtId="228" formatCode="_ &quot;\&quot;* #,##0.0_ ;_ &quot;\&quot;* \-#,##0.0_ ;_ &quot;\&quot;* &quot;-&quot;?_ ;_ @_ "/>
    <numFmt numFmtId="229" formatCode="_ &quot;\&quot;* #,##0.0000_ ;_ &quot;\&quot;* \-#,##0.0000_ ;_ &quot;\&quot;* &quot;-&quot;????_ ;_ @_ "/>
    <numFmt numFmtId="230" formatCode="yyyy/m/d;@"/>
    <numFmt numFmtId="231" formatCode="_ * #,##0.0_ ;_ * \-#,##0.0_ ;_ * &quot;-&quot;?_ ;_ @_ "/>
    <numFmt numFmtId="232" formatCode="0.000%"/>
    <numFmt numFmtId="233" formatCode="_ &quot;\&quot;* #,##0.000_ ;_ &quot;\&quot;* \-#,##0.000_ ;_ &quot;\&quot;* &quot;-&quot;???_ ;_ @_ "/>
    <numFmt numFmtId="234" formatCode="[$-411]ge\.m\.d\ \(aaa\)"/>
    <numFmt numFmtId="235" formatCode="0000"/>
    <numFmt numFmtId="236" formatCode="&quot;\&quot;#,##0.0;&quot;\&quot;\-#,##0.0"/>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
      <b/>
      <sz val="10"/>
      <name val="ＭＳ Ｐゴシック"/>
      <family val="3"/>
    </font>
    <font>
      <sz val="9"/>
      <name val="ＭＳ Ｐゴシック"/>
      <family val="3"/>
    </font>
    <font>
      <sz val="9"/>
      <color indexed="8"/>
      <name val="ＭＳ Ｐゴシック"/>
      <family val="3"/>
    </font>
    <font>
      <sz val="11"/>
      <color indexed="8"/>
      <name val="ＭＳ Ｐゴシック"/>
      <family val="3"/>
    </font>
    <font>
      <sz val="10"/>
      <color indexed="8"/>
      <name val="MS Sans Serif"/>
      <family val="2"/>
    </font>
    <font>
      <sz val="10"/>
      <color indexed="8"/>
      <name val="ＭＳ Ｐゴシック"/>
      <family val="3"/>
    </font>
    <font>
      <b/>
      <sz val="14"/>
      <color indexed="9"/>
      <name val="ＭＳ Ｐゴシック"/>
      <family val="3"/>
    </font>
    <font>
      <b/>
      <sz val="14"/>
      <color indexed="9"/>
      <name val="HGPｺﾞｼｯｸM"/>
      <family val="3"/>
    </font>
    <font>
      <sz val="11"/>
      <color indexed="9"/>
      <name val="HGPｺﾞｼｯｸM"/>
      <family val="3"/>
    </font>
    <font>
      <sz val="8"/>
      <name val="ＭＳ Ｐゴシック"/>
      <family val="3"/>
    </font>
    <font>
      <sz val="14"/>
      <name val="ＭＳ Ｐゴシック"/>
      <family val="3"/>
    </font>
  </fonts>
  <fills count="6">
    <fill>
      <patternFill/>
    </fill>
    <fill>
      <patternFill patternType="gray125"/>
    </fill>
    <fill>
      <patternFill patternType="solid">
        <fgColor indexed="9"/>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10" fillId="0" borderId="0">
      <alignment/>
      <protection/>
    </xf>
    <xf numFmtId="0" fontId="3" fillId="0" borderId="0" applyNumberFormat="0" applyFill="0" applyBorder="0" applyAlignment="0" applyProtection="0"/>
  </cellStyleXfs>
  <cellXfs count="49">
    <xf numFmtId="0" fontId="0" fillId="0" borderId="0" xfId="0" applyAlignment="1">
      <alignment/>
    </xf>
    <xf numFmtId="0" fontId="0" fillId="2" borderId="1" xfId="0" applyFill="1" applyBorder="1" applyAlignment="1" applyProtection="1">
      <alignment/>
      <protection locked="0"/>
    </xf>
    <xf numFmtId="0" fontId="4" fillId="2" borderId="2" xfId="0" applyFont="1" applyFill="1" applyBorder="1" applyAlignment="1" applyProtection="1">
      <alignment horizontal="center"/>
      <protection locked="0"/>
    </xf>
    <xf numFmtId="0" fontId="0" fillId="0" borderId="0" xfId="0" applyBorder="1" applyAlignment="1" applyProtection="1">
      <alignment/>
      <protection locked="0"/>
    </xf>
    <xf numFmtId="0" fontId="7" fillId="0" borderId="0" xfId="0" applyFont="1" applyAlignment="1">
      <alignment/>
    </xf>
    <xf numFmtId="0" fontId="8" fillId="0" borderId="3" xfId="21" applyFont="1" applyFill="1" applyBorder="1" applyAlignment="1">
      <alignment horizontal="right" wrapText="1"/>
      <protection/>
    </xf>
    <xf numFmtId="0" fontId="8" fillId="0" borderId="3" xfId="21" applyFont="1" applyFill="1" applyBorder="1" applyAlignment="1">
      <alignment horizontal="left" wrapText="1"/>
      <protection/>
    </xf>
    <xf numFmtId="0" fontId="10" fillId="0" borderId="0" xfId="22">
      <alignment/>
      <protection/>
    </xf>
    <xf numFmtId="0" fontId="11" fillId="0" borderId="0" xfId="22" applyFont="1">
      <alignment/>
      <protection/>
    </xf>
    <xf numFmtId="0" fontId="0" fillId="2" borderId="0" xfId="0" applyFill="1" applyBorder="1" applyAlignment="1" applyProtection="1">
      <alignment horizontal="center"/>
      <protection/>
    </xf>
    <xf numFmtId="0" fontId="14" fillId="0" borderId="0" xfId="0" applyFont="1" applyFill="1" applyBorder="1" applyAlignment="1" applyProtection="1">
      <alignment horizontal="center"/>
      <protection locked="0"/>
    </xf>
    <xf numFmtId="176" fontId="0" fillId="2" borderId="0" xfId="0" applyNumberFormat="1" applyFill="1" applyBorder="1" applyAlignment="1" applyProtection="1">
      <alignment/>
      <protection locked="0"/>
    </xf>
    <xf numFmtId="176" fontId="0" fillId="0" borderId="0" xfId="0" applyNumberFormat="1" applyFill="1" applyBorder="1" applyAlignment="1" applyProtection="1">
      <alignment/>
      <protection locked="0"/>
    </xf>
    <xf numFmtId="0" fontId="0" fillId="0" borderId="0" xfId="0" applyAlignment="1">
      <alignment wrapText="1"/>
    </xf>
    <xf numFmtId="176" fontId="0" fillId="0" borderId="2" xfId="0" applyNumberFormat="1" applyFill="1" applyBorder="1" applyAlignment="1" applyProtection="1">
      <alignment horizontal="center" vertical="center"/>
      <protection locked="0"/>
    </xf>
    <xf numFmtId="176" fontId="0" fillId="0" borderId="0" xfId="0" applyNumberFormat="1" applyFill="1" applyBorder="1" applyAlignment="1" applyProtection="1">
      <alignment horizontal="center" vertical="center"/>
      <protection locked="0"/>
    </xf>
    <xf numFmtId="176" fontId="0" fillId="0" borderId="0" xfId="0" applyNumberFormat="1" applyFill="1" applyBorder="1" applyAlignment="1" applyProtection="1">
      <alignment/>
      <protection locked="0"/>
    </xf>
    <xf numFmtId="176" fontId="13" fillId="3" borderId="2" xfId="0" applyNumberFormat="1" applyFont="1" applyFill="1" applyBorder="1" applyAlignment="1" applyProtection="1">
      <alignment horizontal="center" vertical="center" shrinkToFit="1"/>
      <protection locked="0"/>
    </xf>
    <xf numFmtId="176" fontId="13" fillId="3" borderId="0" xfId="0" applyNumberFormat="1" applyFont="1" applyFill="1" applyBorder="1" applyAlignment="1" applyProtection="1">
      <alignment horizontal="center" vertical="center" shrinkToFit="1"/>
      <protection locked="0"/>
    </xf>
    <xf numFmtId="0" fontId="12" fillId="3" borderId="0" xfId="0" applyFont="1" applyFill="1" applyAlignment="1">
      <alignment horizontal="center"/>
    </xf>
    <xf numFmtId="181" fontId="6" fillId="2" borderId="0" xfId="0" applyNumberFormat="1" applyFont="1" applyFill="1" applyBorder="1" applyAlignment="1" applyProtection="1">
      <alignment horizontal="left"/>
      <protection locked="0"/>
    </xf>
    <xf numFmtId="176" fontId="13" fillId="3" borderId="4" xfId="0" applyNumberFormat="1" applyFont="1" applyFill="1" applyBorder="1" applyAlignment="1" applyProtection="1">
      <alignment horizontal="center" vertical="center" shrinkToFit="1"/>
      <protection locked="0"/>
    </xf>
    <xf numFmtId="176" fontId="13" fillId="3" borderId="5" xfId="0" applyNumberFormat="1" applyFont="1" applyFill="1" applyBorder="1" applyAlignment="1" applyProtection="1">
      <alignment horizontal="center" vertical="center" shrinkToFit="1"/>
      <protection locked="0"/>
    </xf>
    <xf numFmtId="176" fontId="0" fillId="0" borderId="6" xfId="0" applyNumberForma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protection locked="0"/>
    </xf>
    <xf numFmtId="176" fontId="15" fillId="0" borderId="0" xfId="0" applyNumberFormat="1" applyFont="1" applyFill="1" applyBorder="1" applyAlignment="1" applyProtection="1">
      <alignment horizontal="left" vertical="center" wrapText="1" shrinkToFit="1"/>
      <protection locked="0"/>
    </xf>
    <xf numFmtId="176" fontId="0" fillId="2" borderId="0" xfId="0" applyNumberFormat="1" applyFill="1" applyBorder="1" applyAlignment="1" applyProtection="1">
      <alignment horizontal="center" vertical="center"/>
      <protection locked="0"/>
    </xf>
    <xf numFmtId="176" fontId="0" fillId="2" borderId="9" xfId="0" applyNumberFormat="1" applyFill="1" applyBorder="1" applyAlignment="1" applyProtection="1">
      <alignment horizontal="center" vertical="center"/>
      <protection locked="0"/>
    </xf>
    <xf numFmtId="176" fontId="0" fillId="4" borderId="0" xfId="0" applyNumberFormat="1" applyFill="1" applyBorder="1" applyAlignment="1" applyProtection="1">
      <alignment horizontal="center" vertical="center"/>
      <protection locked="0"/>
    </xf>
    <xf numFmtId="176" fontId="0" fillId="4" borderId="9" xfId="0" applyNumberForma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shrinkToFit="1"/>
      <protection/>
    </xf>
    <xf numFmtId="0" fontId="0" fillId="2" borderId="0" xfId="0"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9" xfId="0" applyFill="1" applyBorder="1" applyAlignment="1" applyProtection="1">
      <alignment horizontal="center" vertical="center"/>
      <protection/>
    </xf>
    <xf numFmtId="0" fontId="2" fillId="0" borderId="0" xfId="16" applyAlignment="1">
      <alignment/>
    </xf>
    <xf numFmtId="203" fontId="5" fillId="2" borderId="0" xfId="0" applyNumberFormat="1" applyFont="1" applyFill="1" applyBorder="1" applyAlignment="1" applyProtection="1">
      <alignment horizontal="right"/>
      <protection locked="0"/>
    </xf>
    <xf numFmtId="203" fontId="13" fillId="3" borderId="4" xfId="0" applyNumberFormat="1" applyFont="1" applyFill="1" applyBorder="1" applyAlignment="1" applyProtection="1">
      <alignment horizontal="right" vertical="center" shrinkToFit="1"/>
      <protection/>
    </xf>
    <xf numFmtId="203" fontId="16" fillId="5" borderId="0" xfId="0" applyNumberFormat="1" applyFont="1" applyFill="1" applyAlignment="1">
      <alignment horizontal="right"/>
    </xf>
    <xf numFmtId="203" fontId="16" fillId="5" borderId="0" xfId="0" applyNumberFormat="1" applyFont="1" applyFill="1" applyBorder="1" applyAlignment="1" applyProtection="1">
      <alignment horizontal="right" vertical="center"/>
      <protection/>
    </xf>
    <xf numFmtId="203" fontId="16" fillId="5" borderId="9" xfId="0" applyNumberFormat="1" applyFont="1" applyFill="1" applyBorder="1" applyAlignment="1" applyProtection="1">
      <alignment horizontal="right" vertical="center"/>
      <protection/>
    </xf>
    <xf numFmtId="203" fontId="16" fillId="2" borderId="0" xfId="0" applyNumberFormat="1" applyFont="1" applyFill="1" applyBorder="1" applyAlignment="1" applyProtection="1">
      <alignment horizontal="right"/>
      <protection/>
    </xf>
    <xf numFmtId="0" fontId="0" fillId="0" borderId="0" xfId="0" applyAlignment="1">
      <alignment horizontal="right"/>
    </xf>
    <xf numFmtId="0" fontId="0" fillId="4" borderId="0" xfId="0" applyFill="1" applyAlignment="1">
      <alignment/>
    </xf>
    <xf numFmtId="0" fontId="0" fillId="0" borderId="0" xfId="0" applyFill="1" applyAlignment="1">
      <alignment horizontal="right" vertical="top" wrapText="1"/>
    </xf>
    <xf numFmtId="0" fontId="0" fillId="4" borderId="0" xfId="0" applyFont="1" applyFill="1" applyAlignment="1">
      <alignment/>
    </xf>
    <xf numFmtId="0" fontId="0" fillId="4" borderId="0" xfId="0" applyFill="1" applyAlignment="1">
      <alignment horizontal="right"/>
    </xf>
    <xf numFmtId="0" fontId="0" fillId="0" borderId="0" xfId="0" applyFill="1" applyAlignment="1">
      <alignment/>
    </xf>
    <xf numFmtId="181" fontId="6" fillId="2" borderId="0" xfId="0" applyNumberFormat="1" applyFont="1" applyFill="1" applyBorder="1" applyAlignment="1" applyProtection="1">
      <alignment horizontal="left"/>
      <protection locked="0"/>
    </xf>
  </cellXfs>
  <cellStyles count="10">
    <cellStyle name="Normal" xfId="0"/>
    <cellStyle name="Percent" xfId="15"/>
    <cellStyle name="Hyperlink" xfId="16"/>
    <cellStyle name="Comma [0]" xfId="17"/>
    <cellStyle name="Comma" xfId="18"/>
    <cellStyle name="Currency [0]" xfId="19"/>
    <cellStyle name="Currency" xfId="20"/>
    <cellStyle name="標準_銘柄" xfId="21"/>
    <cellStyle name="標準_銘柄_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buu.ne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B13"/>
  <sheetViews>
    <sheetView workbookViewId="0" topLeftCell="A1">
      <selection activeCell="C30" sqref="C30"/>
    </sheetView>
  </sheetViews>
  <sheetFormatPr defaultColWidth="9.00390625" defaultRowHeight="13.5"/>
  <sheetData>
    <row r="2" ht="13.5">
      <c r="B2" t="s">
        <v>2770</v>
      </c>
    </row>
    <row r="4" ht="13.5">
      <c r="B4" t="s">
        <v>2771</v>
      </c>
    </row>
    <row r="6" ht="13.5">
      <c r="B6" t="s">
        <v>2773</v>
      </c>
    </row>
    <row r="8" ht="13.5">
      <c r="B8" s="35" t="s">
        <v>2774</v>
      </c>
    </row>
    <row r="9" ht="13.5">
      <c r="B9" t="s">
        <v>2775</v>
      </c>
    </row>
    <row r="11" ht="13.5">
      <c r="B11" t="s">
        <v>2772</v>
      </c>
    </row>
    <row r="13" ht="13.5">
      <c r="B13" t="s">
        <v>2776</v>
      </c>
    </row>
  </sheetData>
  <hyperlinks>
    <hyperlink ref="B8" r:id="rId1" display="株主優待生活"/>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M50"/>
  <sheetViews>
    <sheetView tabSelected="1" zoomScale="90" zoomScaleNormal="90" workbookViewId="0" topLeftCell="A1">
      <pane ySplit="2" topLeftCell="BM3" activePane="bottomLeft" state="frozen"/>
      <selection pane="topLeft" activeCell="A1" sqref="A1"/>
      <selection pane="bottomLeft" activeCell="B20" sqref="B20"/>
    </sheetView>
  </sheetViews>
  <sheetFormatPr defaultColWidth="9.00390625" defaultRowHeight="13.5"/>
  <cols>
    <col min="1" max="1" width="6.625" style="2" customWidth="1"/>
    <col min="2" max="2" width="23.00390625" style="9" customWidth="1"/>
    <col min="3" max="3" width="11.25390625" style="41" customWidth="1"/>
    <col min="4" max="4" width="11.25390625" style="9" customWidth="1"/>
    <col min="5" max="5" width="8.625" style="11" customWidth="1"/>
    <col min="6" max="6" width="12.125" style="11" customWidth="1"/>
    <col min="7" max="7" width="10.875" style="11" customWidth="1"/>
    <col min="8" max="8" width="26.50390625" style="16" customWidth="1"/>
    <col min="9" max="11" width="7.625" style="12" customWidth="1"/>
    <col min="12" max="12" width="8.875" style="12" customWidth="1"/>
    <col min="13" max="13" width="9.25390625" style="12" customWidth="1"/>
    <col min="14" max="16384" width="9.00390625" style="3" customWidth="1"/>
  </cols>
  <sheetData>
    <row r="1" spans="1:13" s="1" customFormat="1" ht="18" thickBot="1">
      <c r="A1" s="48" t="s">
        <v>4841</v>
      </c>
      <c r="B1" s="48"/>
      <c r="C1" s="36"/>
      <c r="D1" s="20"/>
      <c r="E1" s="11"/>
      <c r="F1" s="11"/>
      <c r="G1" s="11"/>
      <c r="H1" s="16"/>
      <c r="I1" s="12"/>
      <c r="J1" s="12"/>
      <c r="K1" s="12"/>
      <c r="L1" s="12"/>
      <c r="M1" s="12"/>
    </row>
    <row r="2" spans="1:13" s="10" customFormat="1" ht="17.25">
      <c r="A2" s="24" t="s">
        <v>4844</v>
      </c>
      <c r="B2" s="31" t="s">
        <v>774</v>
      </c>
      <c r="C2" s="37" t="s">
        <v>4842</v>
      </c>
      <c r="D2" s="31" t="s">
        <v>4843</v>
      </c>
      <c r="E2" s="21" t="s">
        <v>775</v>
      </c>
      <c r="F2" s="21" t="s">
        <v>4845</v>
      </c>
      <c r="G2" s="21" t="s">
        <v>776</v>
      </c>
      <c r="H2" s="21" t="s">
        <v>4840</v>
      </c>
      <c r="I2" s="21" t="s">
        <v>2777</v>
      </c>
      <c r="J2" s="21" t="s">
        <v>2780</v>
      </c>
      <c r="K2" s="21" t="s">
        <v>2781</v>
      </c>
      <c r="L2" s="21" t="s">
        <v>2778</v>
      </c>
      <c r="M2" s="22" t="s">
        <v>2779</v>
      </c>
    </row>
    <row r="3" spans="1:13" ht="13.5" customHeight="1">
      <c r="A3" s="25">
        <v>1377</v>
      </c>
      <c r="B3" s="32" t="str">
        <f>VLOOKUP(A3,'銘柄'!A:B,2)</f>
        <v>サカタのタネ</v>
      </c>
      <c r="C3" s="38"/>
      <c r="D3" s="33">
        <v>100</v>
      </c>
      <c r="E3" s="29">
        <v>200</v>
      </c>
      <c r="F3" s="27">
        <f>SUM(D3*E3)</f>
        <v>20000</v>
      </c>
      <c r="G3" s="27">
        <f>SUM(D3*E3-C3*E3)</f>
        <v>20000</v>
      </c>
      <c r="H3" s="26" t="str">
        <f>VLOOKUP(A3,'銘柄'!A:C,3)</f>
        <v>100以上　500円相当の全国共通「花とみどりのギフト券」進呈。園芸通信部会員組織「サカタ友の会」の1年会費（2600円相当）免除
および入会資格付与
500以上　1,000円相当
1,000以上 　2,000円相当</v>
      </c>
      <c r="I3" s="15">
        <f>VLOOKUP(A3,'銘柄'!A:D,4)</f>
        <v>5</v>
      </c>
      <c r="J3" s="14">
        <f>VLOOKUP(A3,'銘柄'!A:E,5)</f>
        <v>1</v>
      </c>
      <c r="K3" s="14">
        <f>VLOOKUP(A3,'銘柄'!A:F,6)</f>
        <v>500</v>
      </c>
      <c r="L3" s="15">
        <f>SUM(J3*K3)</f>
        <v>500</v>
      </c>
      <c r="M3" s="23">
        <f>SUM(L3/F3*100)</f>
        <v>2.5</v>
      </c>
    </row>
    <row r="4" spans="1:13" ht="13.5" customHeight="1">
      <c r="A4" s="25">
        <v>9448</v>
      </c>
      <c r="B4" s="32" t="str">
        <f>VLOOKUP(A4,'銘柄'!A:B,2)</f>
        <v>インボイス</v>
      </c>
      <c r="C4" s="38"/>
      <c r="D4" s="33"/>
      <c r="E4" s="29"/>
      <c r="F4" s="27">
        <f aca="true" t="shared" si="0" ref="F4:F50">SUM(D4*E4)</f>
        <v>0</v>
      </c>
      <c r="G4" s="27">
        <f aca="true" t="shared" si="1" ref="G4:G50">SUM(D4*E4-C4*E4)</f>
        <v>0</v>
      </c>
      <c r="H4" s="26">
        <f>VLOOKUP(A4,'銘柄'!A:C,3)</f>
        <v>0</v>
      </c>
      <c r="I4" s="15">
        <f>VLOOKUP(A4,'銘柄'!A:D,4)</f>
        <v>0</v>
      </c>
      <c r="J4" s="14">
        <f>VLOOKUP(A4,'銘柄'!A:E,5)</f>
        <v>0</v>
      </c>
      <c r="K4" s="14">
        <f>VLOOKUP(A4,'銘柄'!A:F,6)</f>
        <v>0</v>
      </c>
      <c r="L4" s="15">
        <f aca="true" t="shared" si="2" ref="L4:L50">SUM(J4*K4)</f>
        <v>0</v>
      </c>
      <c r="M4" s="23" t="e">
        <f aca="true" t="shared" si="3" ref="M4:M50">SUM(L4/F4*100)</f>
        <v>#DIV/0!</v>
      </c>
    </row>
    <row r="5" spans="1:13" ht="13.5" customHeight="1">
      <c r="A5" s="25">
        <v>4845</v>
      </c>
      <c r="B5" s="32" t="str">
        <f>VLOOKUP(A5,'銘柄'!A:B,2)</f>
        <v>フュージョンパートナーズ</v>
      </c>
      <c r="C5" s="39"/>
      <c r="D5" s="33"/>
      <c r="E5" s="29"/>
      <c r="F5" s="27">
        <f t="shared" si="0"/>
        <v>0</v>
      </c>
      <c r="G5" s="27">
        <f t="shared" si="1"/>
        <v>0</v>
      </c>
      <c r="H5" s="26">
        <f>VLOOKUP(A5,'銘柄'!A:C,3)</f>
        <v>0</v>
      </c>
      <c r="I5" s="15">
        <f>VLOOKUP(A5,'銘柄'!A:D,4)</f>
        <v>0</v>
      </c>
      <c r="J5" s="14">
        <f>VLOOKUP(A5,'銘柄'!A:E,5)</f>
        <v>0</v>
      </c>
      <c r="K5" s="14">
        <f>VLOOKUP(A5,'銘柄'!A:F,6)</f>
        <v>0</v>
      </c>
      <c r="L5" s="15">
        <f t="shared" si="2"/>
        <v>0</v>
      </c>
      <c r="M5" s="23" t="e">
        <f t="shared" si="3"/>
        <v>#DIV/0!</v>
      </c>
    </row>
    <row r="6" spans="1:13" ht="13.5" customHeight="1">
      <c r="A6" s="25">
        <v>2766</v>
      </c>
      <c r="B6" s="32" t="str">
        <f>VLOOKUP(A6,'銘柄'!A:B,2)</f>
        <v>日本風力開発</v>
      </c>
      <c r="C6" s="39"/>
      <c r="D6" s="33"/>
      <c r="E6" s="29"/>
      <c r="F6" s="27">
        <f t="shared" si="0"/>
        <v>0</v>
      </c>
      <c r="G6" s="27">
        <f t="shared" si="1"/>
        <v>0</v>
      </c>
      <c r="H6" s="26">
        <f>VLOOKUP(A6,'銘柄'!A:C,3)</f>
        <v>0</v>
      </c>
      <c r="I6" s="15">
        <f>VLOOKUP(A6,'銘柄'!A:D,4)</f>
        <v>0</v>
      </c>
      <c r="J6" s="14">
        <f>VLOOKUP(A6,'銘柄'!A:E,5)</f>
        <v>0</v>
      </c>
      <c r="K6" s="14">
        <f>VLOOKUP(A6,'銘柄'!A:F,6)</f>
        <v>0</v>
      </c>
      <c r="L6" s="15">
        <f t="shared" si="2"/>
        <v>0</v>
      </c>
      <c r="M6" s="23" t="e">
        <f t="shared" si="3"/>
        <v>#DIV/0!</v>
      </c>
    </row>
    <row r="7" spans="1:13" ht="13.5" customHeight="1">
      <c r="A7" s="25">
        <v>2375</v>
      </c>
      <c r="B7" s="32" t="str">
        <f>VLOOKUP(A7,'銘柄'!A:B,2)</f>
        <v>スリープロ</v>
      </c>
      <c r="C7" s="39"/>
      <c r="D7" s="33"/>
      <c r="E7" s="29"/>
      <c r="F7" s="27">
        <f t="shared" si="0"/>
        <v>0</v>
      </c>
      <c r="G7" s="27">
        <f t="shared" si="1"/>
        <v>0</v>
      </c>
      <c r="H7" s="26" t="str">
        <f>VLOOKUP(A7,'銘柄'!A:C,3)</f>
        <v>100以上  10,000円相当の自社サービス利用チケット（5,000円券2枚） </v>
      </c>
      <c r="I7" s="15" t="str">
        <f>VLOOKUP(A7,'銘柄'!A:D,4)</f>
        <v>4,10</v>
      </c>
      <c r="J7" s="14">
        <f>VLOOKUP(A7,'銘柄'!A:E,5)</f>
        <v>2</v>
      </c>
      <c r="K7" s="14">
        <f>VLOOKUP(A7,'銘柄'!A:F,6)</f>
        <v>10000</v>
      </c>
      <c r="L7" s="15">
        <f t="shared" si="2"/>
        <v>20000</v>
      </c>
      <c r="M7" s="23" t="e">
        <f t="shared" si="3"/>
        <v>#DIV/0!</v>
      </c>
    </row>
    <row r="8" spans="1:13" ht="13.5" customHeight="1">
      <c r="A8" s="25">
        <v>4753</v>
      </c>
      <c r="B8" s="32" t="str">
        <f>VLOOKUP(A8,'銘柄'!A:B,2)</f>
        <v>ライブドア</v>
      </c>
      <c r="C8" s="39"/>
      <c r="D8" s="33"/>
      <c r="E8" s="29"/>
      <c r="F8" s="27">
        <f t="shared" si="0"/>
        <v>0</v>
      </c>
      <c r="G8" s="27">
        <f t="shared" si="1"/>
        <v>0</v>
      </c>
      <c r="H8" s="26" t="str">
        <f>VLOOKUP(A8,'銘柄'!A:C,3)</f>
        <v>livedoorポイント進呈  
100以上  100ポイント  
1,000以上  300ポイント  
10,000以上 1,000ポイント  
1以上  livedoor株主限定ページに入場可能な株主IDを配布 </v>
      </c>
      <c r="I8" s="15">
        <f>VLOOKUP(A8,'銘柄'!A:D,4)</f>
        <v>3</v>
      </c>
      <c r="J8" s="14">
        <f>VLOOKUP(A8,'銘柄'!A:E,5)</f>
        <v>1</v>
      </c>
      <c r="K8" s="14">
        <f>VLOOKUP(A8,'銘柄'!A:F,6)</f>
        <v>0</v>
      </c>
      <c r="L8" s="15">
        <f t="shared" si="2"/>
        <v>0</v>
      </c>
      <c r="M8" s="23" t="e">
        <f t="shared" si="3"/>
        <v>#DIV/0!</v>
      </c>
    </row>
    <row r="9" spans="1:13" ht="13.5" customHeight="1">
      <c r="A9" s="25">
        <v>9204</v>
      </c>
      <c r="B9" s="32" t="str">
        <f>VLOOKUP(A9,'銘柄'!A:B,2)</f>
        <v>スカイマークエアラインズ</v>
      </c>
      <c r="C9" s="39"/>
      <c r="D9" s="33"/>
      <c r="E9" s="29"/>
      <c r="F9" s="27">
        <f t="shared" si="0"/>
        <v>0</v>
      </c>
      <c r="G9" s="27">
        <f t="shared" si="1"/>
        <v>0</v>
      </c>
      <c r="H9" s="26">
        <f>VLOOKUP(A9,'銘柄'!A:C,3)</f>
        <v>0</v>
      </c>
      <c r="I9" s="15">
        <f>VLOOKUP(A9,'銘柄'!A:D,4)</f>
        <v>0</v>
      </c>
      <c r="J9" s="14">
        <f>VLOOKUP(A9,'銘柄'!A:E,5)</f>
        <v>0</v>
      </c>
      <c r="K9" s="14">
        <f>VLOOKUP(A9,'銘柄'!A:F,6)</f>
        <v>0</v>
      </c>
      <c r="L9" s="15">
        <f t="shared" si="2"/>
        <v>0</v>
      </c>
      <c r="M9" s="23" t="e">
        <f t="shared" si="3"/>
        <v>#DIV/0!</v>
      </c>
    </row>
    <row r="10" spans="1:13" ht="13.5" customHeight="1">
      <c r="A10" s="25">
        <v>7845</v>
      </c>
      <c r="B10" s="32" t="str">
        <f>VLOOKUP(A10,'銘柄'!A:B,2)</f>
        <v>ハイビック</v>
      </c>
      <c r="C10" s="39"/>
      <c r="D10" s="33"/>
      <c r="E10" s="29"/>
      <c r="F10" s="27">
        <f t="shared" si="0"/>
        <v>0</v>
      </c>
      <c r="G10" s="27">
        <f t="shared" si="1"/>
        <v>0</v>
      </c>
      <c r="H10" s="26" t="str">
        <f>VLOOKUP(A10,'銘柄'!A:C,3)</f>
        <v>100以上  2,000円相当のＪＣＢギフトカード </v>
      </c>
      <c r="I10" s="15">
        <f>VLOOKUP(A10,'銘柄'!A:D,4)</f>
        <v>3</v>
      </c>
      <c r="J10" s="14">
        <f>VLOOKUP(A10,'銘柄'!A:E,5)</f>
        <v>1</v>
      </c>
      <c r="K10" s="14">
        <f>VLOOKUP(A10,'銘柄'!A:F,6)</f>
        <v>2000</v>
      </c>
      <c r="L10" s="15">
        <f t="shared" si="2"/>
        <v>2000</v>
      </c>
      <c r="M10" s="23" t="e">
        <f t="shared" si="3"/>
        <v>#DIV/0!</v>
      </c>
    </row>
    <row r="11" spans="1:13" ht="13.5" customHeight="1">
      <c r="A11" s="25">
        <v>9447</v>
      </c>
      <c r="B11" s="32" t="str">
        <f>VLOOKUP(A11,'銘柄'!A:B,2)</f>
        <v>丸紅テレコム</v>
      </c>
      <c r="C11" s="39"/>
      <c r="D11" s="33"/>
      <c r="E11" s="29"/>
      <c r="F11" s="27">
        <f t="shared" si="0"/>
        <v>0</v>
      </c>
      <c r="G11" s="27">
        <f t="shared" si="1"/>
        <v>0</v>
      </c>
      <c r="H11" s="26">
        <f>VLOOKUP(A11,'銘柄'!A:C,3)</f>
        <v>0</v>
      </c>
      <c r="I11" s="15">
        <f>VLOOKUP(A11,'銘柄'!A:D,4)</f>
        <v>0</v>
      </c>
      <c r="J11" s="14">
        <f>VLOOKUP(A11,'銘柄'!A:E,5)</f>
        <v>0</v>
      </c>
      <c r="K11" s="14">
        <f>VLOOKUP(A11,'銘柄'!A:F,6)</f>
        <v>0</v>
      </c>
      <c r="L11" s="15">
        <f t="shared" si="2"/>
        <v>0</v>
      </c>
      <c r="M11" s="23" t="e">
        <f t="shared" si="3"/>
        <v>#DIV/0!</v>
      </c>
    </row>
    <row r="12" spans="1:13" ht="13.5" customHeight="1">
      <c r="A12" s="25"/>
      <c r="B12" s="32" t="e">
        <f>VLOOKUP(A12,'銘柄'!A:B,2)</f>
        <v>#N/A</v>
      </c>
      <c r="C12" s="39"/>
      <c r="D12" s="33"/>
      <c r="E12" s="29"/>
      <c r="F12" s="27">
        <f t="shared" si="0"/>
        <v>0</v>
      </c>
      <c r="G12" s="27">
        <f t="shared" si="1"/>
        <v>0</v>
      </c>
      <c r="H12" s="26" t="e">
        <f>VLOOKUP(A12,'銘柄'!A:C,3)</f>
        <v>#N/A</v>
      </c>
      <c r="I12" s="15" t="e">
        <f>VLOOKUP(A12,'銘柄'!A:D,4)</f>
        <v>#N/A</v>
      </c>
      <c r="J12" s="14" t="e">
        <f>VLOOKUP(A12,'銘柄'!A:E,5)</f>
        <v>#N/A</v>
      </c>
      <c r="K12" s="14" t="e">
        <f>VLOOKUP(A12,'銘柄'!A:F,6)</f>
        <v>#N/A</v>
      </c>
      <c r="L12" s="15" t="e">
        <f t="shared" si="2"/>
        <v>#N/A</v>
      </c>
      <c r="M12" s="23" t="e">
        <f t="shared" si="3"/>
        <v>#N/A</v>
      </c>
    </row>
    <row r="13" spans="1:13" ht="13.5" customHeight="1">
      <c r="A13" s="25"/>
      <c r="B13" s="32" t="e">
        <f>VLOOKUP(A13,'銘柄'!A:B,2)</f>
        <v>#N/A</v>
      </c>
      <c r="C13" s="39"/>
      <c r="D13" s="33"/>
      <c r="E13" s="29"/>
      <c r="F13" s="27">
        <f t="shared" si="0"/>
        <v>0</v>
      </c>
      <c r="G13" s="27">
        <f t="shared" si="1"/>
        <v>0</v>
      </c>
      <c r="H13" s="26" t="e">
        <f>VLOOKUP(A13,'銘柄'!A:C,3)</f>
        <v>#N/A</v>
      </c>
      <c r="I13" s="15" t="e">
        <f>VLOOKUP(A13,'銘柄'!A:D,4)</f>
        <v>#N/A</v>
      </c>
      <c r="J13" s="14" t="e">
        <f>VLOOKUP(A13,'銘柄'!A:E,5)</f>
        <v>#N/A</v>
      </c>
      <c r="K13" s="14" t="e">
        <f>VLOOKUP(A13,'銘柄'!A:F,6)</f>
        <v>#N/A</v>
      </c>
      <c r="L13" s="15" t="e">
        <f t="shared" si="2"/>
        <v>#N/A</v>
      </c>
      <c r="M13" s="23" t="e">
        <f t="shared" si="3"/>
        <v>#N/A</v>
      </c>
    </row>
    <row r="14" spans="1:13" ht="13.5" customHeight="1">
      <c r="A14" s="25"/>
      <c r="B14" s="32" t="e">
        <f>VLOOKUP(A14,'銘柄'!A:B,2)</f>
        <v>#N/A</v>
      </c>
      <c r="C14" s="39"/>
      <c r="D14" s="33"/>
      <c r="E14" s="29"/>
      <c r="F14" s="27">
        <f t="shared" si="0"/>
        <v>0</v>
      </c>
      <c r="G14" s="27">
        <f t="shared" si="1"/>
        <v>0</v>
      </c>
      <c r="H14" s="26" t="e">
        <f>VLOOKUP(A14,'銘柄'!A:C,3)</f>
        <v>#N/A</v>
      </c>
      <c r="I14" s="15" t="e">
        <f>VLOOKUP(A14,'銘柄'!A:D,4)</f>
        <v>#N/A</v>
      </c>
      <c r="J14" s="14" t="e">
        <f>VLOOKUP(A14,'銘柄'!A:E,5)</f>
        <v>#N/A</v>
      </c>
      <c r="K14" s="14" t="e">
        <f>VLOOKUP(A14,'銘柄'!A:F,6)</f>
        <v>#N/A</v>
      </c>
      <c r="L14" s="15" t="e">
        <f t="shared" si="2"/>
        <v>#N/A</v>
      </c>
      <c r="M14" s="23" t="e">
        <f t="shared" si="3"/>
        <v>#N/A</v>
      </c>
    </row>
    <row r="15" spans="1:13" ht="13.5" customHeight="1">
      <c r="A15" s="25"/>
      <c r="B15" s="32" t="e">
        <f>VLOOKUP(A15,'銘柄'!A:B,2)</f>
        <v>#N/A</v>
      </c>
      <c r="C15" s="39"/>
      <c r="D15" s="33"/>
      <c r="E15" s="29"/>
      <c r="F15" s="27">
        <f t="shared" si="0"/>
        <v>0</v>
      </c>
      <c r="G15" s="27">
        <f t="shared" si="1"/>
        <v>0</v>
      </c>
      <c r="H15" s="26" t="e">
        <f>VLOOKUP(A15,'銘柄'!A:C,3)</f>
        <v>#N/A</v>
      </c>
      <c r="I15" s="15" t="e">
        <f>VLOOKUP(A15,'銘柄'!A:D,4)</f>
        <v>#N/A</v>
      </c>
      <c r="J15" s="14" t="e">
        <f>VLOOKUP(A15,'銘柄'!A:E,5)</f>
        <v>#N/A</v>
      </c>
      <c r="K15" s="14" t="e">
        <f>VLOOKUP(A15,'銘柄'!A:F,6)</f>
        <v>#N/A</v>
      </c>
      <c r="L15" s="15" t="e">
        <f t="shared" si="2"/>
        <v>#N/A</v>
      </c>
      <c r="M15" s="23" t="e">
        <f t="shared" si="3"/>
        <v>#N/A</v>
      </c>
    </row>
    <row r="16" spans="1:13" ht="13.5" customHeight="1">
      <c r="A16" s="25"/>
      <c r="B16" s="32" t="e">
        <f>VLOOKUP(A16,'銘柄'!A:B,2)</f>
        <v>#N/A</v>
      </c>
      <c r="C16" s="39"/>
      <c r="D16" s="33"/>
      <c r="E16" s="29"/>
      <c r="F16" s="27">
        <f t="shared" si="0"/>
        <v>0</v>
      </c>
      <c r="G16" s="27">
        <f t="shared" si="1"/>
        <v>0</v>
      </c>
      <c r="H16" s="26" t="e">
        <f>VLOOKUP(A16,'銘柄'!A:C,3)</f>
        <v>#N/A</v>
      </c>
      <c r="I16" s="15" t="e">
        <f>VLOOKUP(A16,'銘柄'!A:D,4)</f>
        <v>#N/A</v>
      </c>
      <c r="J16" s="14" t="e">
        <f>VLOOKUP(A16,'銘柄'!A:E,5)</f>
        <v>#N/A</v>
      </c>
      <c r="K16" s="14" t="e">
        <f>VLOOKUP(A16,'銘柄'!A:F,6)</f>
        <v>#N/A</v>
      </c>
      <c r="L16" s="15" t="e">
        <f t="shared" si="2"/>
        <v>#N/A</v>
      </c>
      <c r="M16" s="23" t="e">
        <f t="shared" si="3"/>
        <v>#N/A</v>
      </c>
    </row>
    <row r="17" spans="1:13" ht="13.5" customHeight="1">
      <c r="A17" s="25"/>
      <c r="B17" s="32" t="e">
        <f>VLOOKUP(A17,'銘柄'!A:B,2)</f>
        <v>#N/A</v>
      </c>
      <c r="C17" s="39"/>
      <c r="D17" s="33"/>
      <c r="E17" s="29"/>
      <c r="F17" s="27">
        <f t="shared" si="0"/>
        <v>0</v>
      </c>
      <c r="G17" s="27">
        <f t="shared" si="1"/>
        <v>0</v>
      </c>
      <c r="H17" s="26" t="e">
        <f>VLOOKUP(A17,'銘柄'!A:C,3)</f>
        <v>#N/A</v>
      </c>
      <c r="I17" s="15" t="e">
        <f>VLOOKUP(A17,'銘柄'!A:D,4)</f>
        <v>#N/A</v>
      </c>
      <c r="J17" s="14" t="e">
        <f>VLOOKUP(A17,'銘柄'!A:E,5)</f>
        <v>#N/A</v>
      </c>
      <c r="K17" s="14" t="e">
        <f>VLOOKUP(A17,'銘柄'!A:F,6)</f>
        <v>#N/A</v>
      </c>
      <c r="L17" s="15" t="e">
        <f t="shared" si="2"/>
        <v>#N/A</v>
      </c>
      <c r="M17" s="23" t="e">
        <f t="shared" si="3"/>
        <v>#N/A</v>
      </c>
    </row>
    <row r="18" spans="1:13" ht="13.5" customHeight="1">
      <c r="A18" s="25"/>
      <c r="B18" s="32" t="e">
        <f>VLOOKUP(A18,'銘柄'!A:B,2)</f>
        <v>#N/A</v>
      </c>
      <c r="C18" s="39"/>
      <c r="D18" s="33"/>
      <c r="E18" s="29"/>
      <c r="F18" s="27">
        <f t="shared" si="0"/>
        <v>0</v>
      </c>
      <c r="G18" s="27">
        <f t="shared" si="1"/>
        <v>0</v>
      </c>
      <c r="H18" s="26" t="e">
        <f>VLOOKUP(A18,'銘柄'!A:C,3)</f>
        <v>#N/A</v>
      </c>
      <c r="I18" s="15" t="e">
        <f>VLOOKUP(A18,'銘柄'!A:D,4)</f>
        <v>#N/A</v>
      </c>
      <c r="J18" s="14" t="e">
        <f>VLOOKUP(A18,'銘柄'!A:E,5)</f>
        <v>#N/A</v>
      </c>
      <c r="K18" s="14" t="e">
        <f>VLOOKUP(A18,'銘柄'!A:F,6)</f>
        <v>#N/A</v>
      </c>
      <c r="L18" s="15" t="e">
        <f t="shared" si="2"/>
        <v>#N/A</v>
      </c>
      <c r="M18" s="23" t="e">
        <f t="shared" si="3"/>
        <v>#N/A</v>
      </c>
    </row>
    <row r="19" spans="1:13" ht="13.5" customHeight="1">
      <c r="A19" s="25"/>
      <c r="B19" s="32" t="e">
        <f>VLOOKUP(A19,'銘柄'!A:B,2)</f>
        <v>#N/A</v>
      </c>
      <c r="C19" s="39"/>
      <c r="D19" s="33"/>
      <c r="E19" s="29"/>
      <c r="F19" s="27">
        <f t="shared" si="0"/>
        <v>0</v>
      </c>
      <c r="G19" s="27">
        <f t="shared" si="1"/>
        <v>0</v>
      </c>
      <c r="H19" s="26" t="e">
        <f>VLOOKUP(A19,'銘柄'!A:C,3)</f>
        <v>#N/A</v>
      </c>
      <c r="I19" s="15" t="e">
        <f>VLOOKUP(A19,'銘柄'!A:D,4)</f>
        <v>#N/A</v>
      </c>
      <c r="J19" s="14" t="e">
        <f>VLOOKUP(A19,'銘柄'!A:E,5)</f>
        <v>#N/A</v>
      </c>
      <c r="K19" s="14" t="e">
        <f>VLOOKUP(A19,'銘柄'!A:F,6)</f>
        <v>#N/A</v>
      </c>
      <c r="L19" s="15" t="e">
        <f t="shared" si="2"/>
        <v>#N/A</v>
      </c>
      <c r="M19" s="23" t="e">
        <f t="shared" si="3"/>
        <v>#N/A</v>
      </c>
    </row>
    <row r="20" spans="1:13" ht="13.5" customHeight="1">
      <c r="A20" s="25"/>
      <c r="B20" s="32" t="e">
        <f>VLOOKUP(A20,'銘柄'!A:B,2)</f>
        <v>#N/A</v>
      </c>
      <c r="C20" s="39"/>
      <c r="D20" s="33"/>
      <c r="E20" s="29"/>
      <c r="F20" s="27">
        <f t="shared" si="0"/>
        <v>0</v>
      </c>
      <c r="G20" s="27">
        <f t="shared" si="1"/>
        <v>0</v>
      </c>
      <c r="H20" s="26" t="e">
        <f>VLOOKUP(A20,'銘柄'!A:C,3)</f>
        <v>#N/A</v>
      </c>
      <c r="I20" s="15" t="e">
        <f>VLOOKUP(A20,'銘柄'!A:D,4)</f>
        <v>#N/A</v>
      </c>
      <c r="J20" s="14" t="e">
        <f>VLOOKUP(A20,'銘柄'!A:E,5)</f>
        <v>#N/A</v>
      </c>
      <c r="K20" s="14" t="e">
        <f>VLOOKUP(A20,'銘柄'!A:F,6)</f>
        <v>#N/A</v>
      </c>
      <c r="L20" s="15" t="e">
        <f t="shared" si="2"/>
        <v>#N/A</v>
      </c>
      <c r="M20" s="23" t="e">
        <f t="shared" si="3"/>
        <v>#N/A</v>
      </c>
    </row>
    <row r="21" spans="1:13" ht="13.5" customHeight="1">
      <c r="A21" s="25"/>
      <c r="B21" s="32" t="e">
        <f>VLOOKUP(A21,'銘柄'!A:B,2)</f>
        <v>#N/A</v>
      </c>
      <c r="C21" s="39"/>
      <c r="D21" s="33"/>
      <c r="E21" s="29"/>
      <c r="F21" s="27">
        <f t="shared" si="0"/>
        <v>0</v>
      </c>
      <c r="G21" s="27">
        <f t="shared" si="1"/>
        <v>0</v>
      </c>
      <c r="H21" s="26" t="e">
        <f>VLOOKUP(A21,'銘柄'!A:C,3)</f>
        <v>#N/A</v>
      </c>
      <c r="I21" s="15" t="e">
        <f>VLOOKUP(A21,'銘柄'!A:D,4)</f>
        <v>#N/A</v>
      </c>
      <c r="J21" s="14" t="e">
        <f>VLOOKUP(A21,'銘柄'!A:E,5)</f>
        <v>#N/A</v>
      </c>
      <c r="K21" s="14" t="e">
        <f>VLOOKUP(A21,'銘柄'!A:F,6)</f>
        <v>#N/A</v>
      </c>
      <c r="L21" s="15" t="e">
        <f t="shared" si="2"/>
        <v>#N/A</v>
      </c>
      <c r="M21" s="23" t="e">
        <f t="shared" si="3"/>
        <v>#N/A</v>
      </c>
    </row>
    <row r="22" spans="1:13" ht="13.5" customHeight="1">
      <c r="A22" s="25"/>
      <c r="B22" s="32" t="e">
        <f>VLOOKUP(A22,'銘柄'!A:B,2)</f>
        <v>#N/A</v>
      </c>
      <c r="C22" s="39"/>
      <c r="D22" s="33"/>
      <c r="E22" s="29"/>
      <c r="F22" s="27">
        <f t="shared" si="0"/>
        <v>0</v>
      </c>
      <c r="G22" s="27">
        <f t="shared" si="1"/>
        <v>0</v>
      </c>
      <c r="H22" s="26" t="e">
        <f>VLOOKUP(A22,'銘柄'!A:C,3)</f>
        <v>#N/A</v>
      </c>
      <c r="I22" s="15" t="e">
        <f>VLOOKUP(A22,'銘柄'!A:D,4)</f>
        <v>#N/A</v>
      </c>
      <c r="J22" s="14" t="e">
        <f>VLOOKUP(A22,'銘柄'!A:E,5)</f>
        <v>#N/A</v>
      </c>
      <c r="K22" s="14" t="e">
        <f>VLOOKUP(A22,'銘柄'!A:F,6)</f>
        <v>#N/A</v>
      </c>
      <c r="L22" s="15" t="e">
        <f t="shared" si="2"/>
        <v>#N/A</v>
      </c>
      <c r="M22" s="23" t="e">
        <f t="shared" si="3"/>
        <v>#N/A</v>
      </c>
    </row>
    <row r="23" spans="1:13" ht="13.5" customHeight="1">
      <c r="A23" s="25"/>
      <c r="B23" s="32" t="e">
        <f>VLOOKUP(A23,'銘柄'!A:B,2)</f>
        <v>#N/A</v>
      </c>
      <c r="C23" s="39"/>
      <c r="D23" s="33"/>
      <c r="E23" s="29"/>
      <c r="F23" s="27">
        <f t="shared" si="0"/>
        <v>0</v>
      </c>
      <c r="G23" s="27">
        <f t="shared" si="1"/>
        <v>0</v>
      </c>
      <c r="H23" s="26" t="e">
        <f>VLOOKUP(A23,'銘柄'!A:C,3)</f>
        <v>#N/A</v>
      </c>
      <c r="I23" s="15" t="e">
        <f>VLOOKUP(A23,'銘柄'!A:D,4)</f>
        <v>#N/A</v>
      </c>
      <c r="J23" s="14" t="e">
        <f>VLOOKUP(A23,'銘柄'!A:E,5)</f>
        <v>#N/A</v>
      </c>
      <c r="K23" s="14" t="e">
        <f>VLOOKUP(A23,'銘柄'!A:F,6)</f>
        <v>#N/A</v>
      </c>
      <c r="L23" s="15" t="e">
        <f t="shared" si="2"/>
        <v>#N/A</v>
      </c>
      <c r="M23" s="23" t="e">
        <f t="shared" si="3"/>
        <v>#N/A</v>
      </c>
    </row>
    <row r="24" spans="1:13" ht="13.5" customHeight="1">
      <c r="A24" s="25"/>
      <c r="B24" s="32" t="e">
        <f>VLOOKUP(A24,'銘柄'!A:B,2)</f>
        <v>#N/A</v>
      </c>
      <c r="C24" s="39"/>
      <c r="D24" s="33"/>
      <c r="E24" s="29"/>
      <c r="F24" s="27">
        <f t="shared" si="0"/>
        <v>0</v>
      </c>
      <c r="G24" s="27">
        <f t="shared" si="1"/>
        <v>0</v>
      </c>
      <c r="H24" s="26" t="e">
        <f>VLOOKUP(A24,'銘柄'!A:C,3)</f>
        <v>#N/A</v>
      </c>
      <c r="I24" s="15" t="e">
        <f>VLOOKUP(A24,'銘柄'!A:D,4)</f>
        <v>#N/A</v>
      </c>
      <c r="J24" s="14" t="e">
        <f>VLOOKUP(A24,'銘柄'!A:E,5)</f>
        <v>#N/A</v>
      </c>
      <c r="K24" s="14" t="e">
        <f>VLOOKUP(A24,'銘柄'!A:F,6)</f>
        <v>#N/A</v>
      </c>
      <c r="L24" s="15" t="e">
        <f t="shared" si="2"/>
        <v>#N/A</v>
      </c>
      <c r="M24" s="23" t="e">
        <f t="shared" si="3"/>
        <v>#N/A</v>
      </c>
    </row>
    <row r="25" spans="1:13" ht="13.5" customHeight="1">
      <c r="A25" s="25"/>
      <c r="B25" s="32" t="e">
        <f>VLOOKUP(A25,'銘柄'!A:B,2)</f>
        <v>#N/A</v>
      </c>
      <c r="C25" s="39"/>
      <c r="D25" s="33"/>
      <c r="E25" s="29"/>
      <c r="F25" s="27">
        <f t="shared" si="0"/>
        <v>0</v>
      </c>
      <c r="G25" s="27">
        <f t="shared" si="1"/>
        <v>0</v>
      </c>
      <c r="H25" s="26" t="e">
        <f>VLOOKUP(A25,'銘柄'!A:C,3)</f>
        <v>#N/A</v>
      </c>
      <c r="I25" s="15" t="e">
        <f>VLOOKUP(A25,'銘柄'!A:D,4)</f>
        <v>#N/A</v>
      </c>
      <c r="J25" s="14" t="e">
        <f>VLOOKUP(A25,'銘柄'!A:E,5)</f>
        <v>#N/A</v>
      </c>
      <c r="K25" s="14" t="e">
        <f>VLOOKUP(A25,'銘柄'!A:F,6)</f>
        <v>#N/A</v>
      </c>
      <c r="L25" s="15" t="e">
        <f t="shared" si="2"/>
        <v>#N/A</v>
      </c>
      <c r="M25" s="23" t="e">
        <f t="shared" si="3"/>
        <v>#N/A</v>
      </c>
    </row>
    <row r="26" spans="1:13" ht="13.5" customHeight="1">
      <c r="A26" s="25"/>
      <c r="B26" s="32" t="e">
        <f>VLOOKUP(A26,'銘柄'!A:B,2)</f>
        <v>#N/A</v>
      </c>
      <c r="C26" s="39"/>
      <c r="D26" s="33"/>
      <c r="E26" s="29"/>
      <c r="F26" s="27">
        <f t="shared" si="0"/>
        <v>0</v>
      </c>
      <c r="G26" s="27">
        <f t="shared" si="1"/>
        <v>0</v>
      </c>
      <c r="H26" s="26" t="e">
        <f>VLOOKUP(A26,'銘柄'!A:C,3)</f>
        <v>#N/A</v>
      </c>
      <c r="I26" s="15" t="e">
        <f>VLOOKUP(A26,'銘柄'!A:D,4)</f>
        <v>#N/A</v>
      </c>
      <c r="J26" s="14" t="e">
        <f>VLOOKUP(A26,'銘柄'!A:E,5)</f>
        <v>#N/A</v>
      </c>
      <c r="K26" s="14" t="e">
        <f>VLOOKUP(A26,'銘柄'!A:F,6)</f>
        <v>#N/A</v>
      </c>
      <c r="L26" s="15" t="e">
        <f t="shared" si="2"/>
        <v>#N/A</v>
      </c>
      <c r="M26" s="23" t="e">
        <f t="shared" si="3"/>
        <v>#N/A</v>
      </c>
    </row>
    <row r="27" spans="1:13" ht="13.5" customHeight="1">
      <c r="A27" s="25"/>
      <c r="B27" s="32" t="e">
        <f>VLOOKUP(A27,'銘柄'!A:B,2)</f>
        <v>#N/A</v>
      </c>
      <c r="C27" s="39"/>
      <c r="D27" s="33"/>
      <c r="E27" s="29"/>
      <c r="F27" s="27">
        <f t="shared" si="0"/>
        <v>0</v>
      </c>
      <c r="G27" s="27">
        <f t="shared" si="1"/>
        <v>0</v>
      </c>
      <c r="H27" s="26" t="e">
        <f>VLOOKUP(A27,'銘柄'!A:C,3)</f>
        <v>#N/A</v>
      </c>
      <c r="I27" s="15" t="e">
        <f>VLOOKUP(A27,'銘柄'!A:D,4)</f>
        <v>#N/A</v>
      </c>
      <c r="J27" s="14" t="e">
        <f>VLOOKUP(A27,'銘柄'!A:E,5)</f>
        <v>#N/A</v>
      </c>
      <c r="K27" s="14" t="e">
        <f>VLOOKUP(A27,'銘柄'!A:F,6)</f>
        <v>#N/A</v>
      </c>
      <c r="L27" s="15" t="e">
        <f t="shared" si="2"/>
        <v>#N/A</v>
      </c>
      <c r="M27" s="23" t="e">
        <f t="shared" si="3"/>
        <v>#N/A</v>
      </c>
    </row>
    <row r="28" spans="1:13" ht="13.5" customHeight="1">
      <c r="A28" s="25"/>
      <c r="B28" s="32" t="e">
        <f>VLOOKUP(A28,'銘柄'!A:B,2)</f>
        <v>#N/A</v>
      </c>
      <c r="C28" s="39"/>
      <c r="D28" s="33"/>
      <c r="E28" s="29"/>
      <c r="F28" s="27">
        <f t="shared" si="0"/>
        <v>0</v>
      </c>
      <c r="G28" s="27">
        <f t="shared" si="1"/>
        <v>0</v>
      </c>
      <c r="H28" s="26" t="e">
        <f>VLOOKUP(A28,'銘柄'!A:C,3)</f>
        <v>#N/A</v>
      </c>
      <c r="I28" s="15" t="e">
        <f>VLOOKUP(A28,'銘柄'!A:D,4)</f>
        <v>#N/A</v>
      </c>
      <c r="J28" s="14" t="e">
        <f>VLOOKUP(A28,'銘柄'!A:E,5)</f>
        <v>#N/A</v>
      </c>
      <c r="K28" s="14" t="e">
        <f>VLOOKUP(A28,'銘柄'!A:F,6)</f>
        <v>#N/A</v>
      </c>
      <c r="L28" s="15" t="e">
        <f t="shared" si="2"/>
        <v>#N/A</v>
      </c>
      <c r="M28" s="23" t="e">
        <f t="shared" si="3"/>
        <v>#N/A</v>
      </c>
    </row>
    <row r="29" spans="1:13" ht="13.5" customHeight="1">
      <c r="A29" s="25"/>
      <c r="B29" s="32" t="e">
        <f>VLOOKUP(A29,'銘柄'!A:B,2)</f>
        <v>#N/A</v>
      </c>
      <c r="C29" s="39"/>
      <c r="D29" s="33"/>
      <c r="E29" s="29"/>
      <c r="F29" s="27">
        <f t="shared" si="0"/>
        <v>0</v>
      </c>
      <c r="G29" s="27">
        <f t="shared" si="1"/>
        <v>0</v>
      </c>
      <c r="H29" s="26" t="e">
        <f>VLOOKUP(A29,'銘柄'!A:C,3)</f>
        <v>#N/A</v>
      </c>
      <c r="I29" s="15" t="e">
        <f>VLOOKUP(A29,'銘柄'!A:D,4)</f>
        <v>#N/A</v>
      </c>
      <c r="J29" s="14" t="e">
        <f>VLOOKUP(A29,'銘柄'!A:E,5)</f>
        <v>#N/A</v>
      </c>
      <c r="K29" s="14" t="e">
        <f>VLOOKUP(A29,'銘柄'!A:F,6)</f>
        <v>#N/A</v>
      </c>
      <c r="L29" s="15" t="e">
        <f t="shared" si="2"/>
        <v>#N/A</v>
      </c>
      <c r="M29" s="23" t="e">
        <f t="shared" si="3"/>
        <v>#N/A</v>
      </c>
    </row>
    <row r="30" spans="1:13" ht="13.5" customHeight="1">
      <c r="A30" s="25"/>
      <c r="B30" s="32" t="e">
        <f>VLOOKUP(A30,'銘柄'!A:B,2)</f>
        <v>#N/A</v>
      </c>
      <c r="C30" s="39"/>
      <c r="D30" s="33"/>
      <c r="E30" s="29"/>
      <c r="F30" s="27">
        <f t="shared" si="0"/>
        <v>0</v>
      </c>
      <c r="G30" s="27">
        <f t="shared" si="1"/>
        <v>0</v>
      </c>
      <c r="H30" s="26" t="e">
        <f>VLOOKUP(A30,'銘柄'!A:C,3)</f>
        <v>#N/A</v>
      </c>
      <c r="I30" s="15" t="e">
        <f>VLOOKUP(A30,'銘柄'!A:D,4)</f>
        <v>#N/A</v>
      </c>
      <c r="J30" s="14" t="e">
        <f>VLOOKUP(A30,'銘柄'!A:E,5)</f>
        <v>#N/A</v>
      </c>
      <c r="K30" s="14" t="e">
        <f>VLOOKUP(A30,'銘柄'!A:F,6)</f>
        <v>#N/A</v>
      </c>
      <c r="L30" s="15" t="e">
        <f t="shared" si="2"/>
        <v>#N/A</v>
      </c>
      <c r="M30" s="23" t="e">
        <f t="shared" si="3"/>
        <v>#N/A</v>
      </c>
    </row>
    <row r="31" spans="1:13" ht="13.5" customHeight="1">
      <c r="A31" s="25"/>
      <c r="B31" s="32" t="e">
        <f>VLOOKUP(A31,'銘柄'!A:B,2)</f>
        <v>#N/A</v>
      </c>
      <c r="C31" s="39"/>
      <c r="D31" s="33"/>
      <c r="E31" s="29"/>
      <c r="F31" s="27">
        <f t="shared" si="0"/>
        <v>0</v>
      </c>
      <c r="G31" s="27">
        <f t="shared" si="1"/>
        <v>0</v>
      </c>
      <c r="H31" s="26" t="e">
        <f>VLOOKUP(A31,'銘柄'!A:C,3)</f>
        <v>#N/A</v>
      </c>
      <c r="I31" s="15" t="e">
        <f>VLOOKUP(A31,'銘柄'!A:D,4)</f>
        <v>#N/A</v>
      </c>
      <c r="J31" s="14" t="e">
        <f>VLOOKUP(A31,'銘柄'!A:E,5)</f>
        <v>#N/A</v>
      </c>
      <c r="K31" s="14" t="e">
        <f>VLOOKUP(A31,'銘柄'!A:F,6)</f>
        <v>#N/A</v>
      </c>
      <c r="L31" s="15" t="e">
        <f t="shared" si="2"/>
        <v>#N/A</v>
      </c>
      <c r="M31" s="23" t="e">
        <f t="shared" si="3"/>
        <v>#N/A</v>
      </c>
    </row>
    <row r="32" spans="1:13" ht="13.5" customHeight="1">
      <c r="A32" s="25"/>
      <c r="B32" s="32" t="e">
        <f>VLOOKUP(A32,'銘柄'!A:B,2)</f>
        <v>#N/A</v>
      </c>
      <c r="C32" s="39"/>
      <c r="D32" s="33"/>
      <c r="E32" s="29"/>
      <c r="F32" s="27">
        <f t="shared" si="0"/>
        <v>0</v>
      </c>
      <c r="G32" s="27">
        <f t="shared" si="1"/>
        <v>0</v>
      </c>
      <c r="H32" s="26" t="e">
        <f>VLOOKUP(A32,'銘柄'!A:C,3)</f>
        <v>#N/A</v>
      </c>
      <c r="I32" s="15" t="e">
        <f>VLOOKUP(A32,'銘柄'!A:D,4)</f>
        <v>#N/A</v>
      </c>
      <c r="J32" s="14" t="e">
        <f>VLOOKUP(A32,'銘柄'!A:E,5)</f>
        <v>#N/A</v>
      </c>
      <c r="K32" s="14" t="e">
        <f>VLOOKUP(A32,'銘柄'!A:F,6)</f>
        <v>#N/A</v>
      </c>
      <c r="L32" s="15" t="e">
        <f t="shared" si="2"/>
        <v>#N/A</v>
      </c>
      <c r="M32" s="23" t="e">
        <f t="shared" si="3"/>
        <v>#N/A</v>
      </c>
    </row>
    <row r="33" spans="1:13" ht="13.5" customHeight="1">
      <c r="A33" s="25"/>
      <c r="B33" s="32" t="e">
        <f>VLOOKUP(A33,'銘柄'!A:B,2)</f>
        <v>#N/A</v>
      </c>
      <c r="C33" s="39"/>
      <c r="D33" s="33"/>
      <c r="E33" s="29"/>
      <c r="F33" s="27">
        <f t="shared" si="0"/>
        <v>0</v>
      </c>
      <c r="G33" s="27">
        <f t="shared" si="1"/>
        <v>0</v>
      </c>
      <c r="H33" s="26" t="e">
        <f>VLOOKUP(A33,'銘柄'!A:C,3)</f>
        <v>#N/A</v>
      </c>
      <c r="I33" s="15" t="e">
        <f>VLOOKUP(A33,'銘柄'!A:D,4)</f>
        <v>#N/A</v>
      </c>
      <c r="J33" s="14" t="e">
        <f>VLOOKUP(A33,'銘柄'!A:E,5)</f>
        <v>#N/A</v>
      </c>
      <c r="K33" s="14" t="e">
        <f>VLOOKUP(A33,'銘柄'!A:F,6)</f>
        <v>#N/A</v>
      </c>
      <c r="L33" s="15" t="e">
        <f t="shared" si="2"/>
        <v>#N/A</v>
      </c>
      <c r="M33" s="23" t="e">
        <f t="shared" si="3"/>
        <v>#N/A</v>
      </c>
    </row>
    <row r="34" spans="1:13" ht="13.5" customHeight="1">
      <c r="A34" s="25"/>
      <c r="B34" s="32" t="e">
        <f>VLOOKUP(A34,'銘柄'!A:B,2)</f>
        <v>#N/A</v>
      </c>
      <c r="C34" s="39"/>
      <c r="D34" s="33"/>
      <c r="E34" s="29"/>
      <c r="F34" s="27">
        <f t="shared" si="0"/>
        <v>0</v>
      </c>
      <c r="G34" s="27">
        <f t="shared" si="1"/>
        <v>0</v>
      </c>
      <c r="H34" s="26" t="e">
        <f>VLOOKUP(A34,'銘柄'!A:C,3)</f>
        <v>#N/A</v>
      </c>
      <c r="I34" s="15" t="e">
        <f>VLOOKUP(A34,'銘柄'!A:D,4)</f>
        <v>#N/A</v>
      </c>
      <c r="J34" s="14" t="e">
        <f>VLOOKUP(A34,'銘柄'!A:E,5)</f>
        <v>#N/A</v>
      </c>
      <c r="K34" s="14" t="e">
        <f>VLOOKUP(A34,'銘柄'!A:F,6)</f>
        <v>#N/A</v>
      </c>
      <c r="L34" s="15" t="e">
        <f t="shared" si="2"/>
        <v>#N/A</v>
      </c>
      <c r="M34" s="23" t="e">
        <f t="shared" si="3"/>
        <v>#N/A</v>
      </c>
    </row>
    <row r="35" spans="1:13" ht="13.5" customHeight="1">
      <c r="A35" s="25"/>
      <c r="B35" s="32" t="e">
        <f>VLOOKUP(A35,'銘柄'!A:B,2)</f>
        <v>#N/A</v>
      </c>
      <c r="C35" s="39"/>
      <c r="D35" s="33"/>
      <c r="E35" s="29"/>
      <c r="F35" s="27">
        <f t="shared" si="0"/>
        <v>0</v>
      </c>
      <c r="G35" s="27">
        <f t="shared" si="1"/>
        <v>0</v>
      </c>
      <c r="H35" s="26" t="e">
        <f>VLOOKUP(A35,'銘柄'!A:C,3)</f>
        <v>#N/A</v>
      </c>
      <c r="I35" s="15" t="e">
        <f>VLOOKUP(A35,'銘柄'!A:D,4)</f>
        <v>#N/A</v>
      </c>
      <c r="J35" s="14" t="e">
        <f>VLOOKUP(A35,'銘柄'!A:E,5)</f>
        <v>#N/A</v>
      </c>
      <c r="K35" s="14" t="e">
        <f>VLOOKUP(A35,'銘柄'!A:F,6)</f>
        <v>#N/A</v>
      </c>
      <c r="L35" s="15" t="e">
        <f t="shared" si="2"/>
        <v>#N/A</v>
      </c>
      <c r="M35" s="23" t="e">
        <f t="shared" si="3"/>
        <v>#N/A</v>
      </c>
    </row>
    <row r="36" spans="1:13" ht="13.5" customHeight="1">
      <c r="A36" s="25"/>
      <c r="B36" s="32" t="e">
        <f>VLOOKUP(A36,'銘柄'!A:B,2)</f>
        <v>#N/A</v>
      </c>
      <c r="C36" s="39"/>
      <c r="D36" s="33"/>
      <c r="E36" s="29"/>
      <c r="F36" s="27">
        <f t="shared" si="0"/>
        <v>0</v>
      </c>
      <c r="G36" s="27">
        <f t="shared" si="1"/>
        <v>0</v>
      </c>
      <c r="H36" s="26" t="e">
        <f>VLOOKUP(A36,'銘柄'!A:C,3)</f>
        <v>#N/A</v>
      </c>
      <c r="I36" s="15" t="e">
        <f>VLOOKUP(A36,'銘柄'!A:D,4)</f>
        <v>#N/A</v>
      </c>
      <c r="J36" s="14" t="e">
        <f>VLOOKUP(A36,'銘柄'!A:E,5)</f>
        <v>#N/A</v>
      </c>
      <c r="K36" s="14" t="e">
        <f>VLOOKUP(A36,'銘柄'!A:F,6)</f>
        <v>#N/A</v>
      </c>
      <c r="L36" s="15" t="e">
        <f t="shared" si="2"/>
        <v>#N/A</v>
      </c>
      <c r="M36" s="23" t="e">
        <f t="shared" si="3"/>
        <v>#N/A</v>
      </c>
    </row>
    <row r="37" spans="1:13" ht="13.5" customHeight="1">
      <c r="A37" s="25"/>
      <c r="B37" s="32" t="e">
        <f>VLOOKUP(A37,'銘柄'!A:B,2)</f>
        <v>#N/A</v>
      </c>
      <c r="C37" s="39"/>
      <c r="D37" s="33"/>
      <c r="E37" s="29"/>
      <c r="F37" s="27">
        <f t="shared" si="0"/>
        <v>0</v>
      </c>
      <c r="G37" s="27">
        <f t="shared" si="1"/>
        <v>0</v>
      </c>
      <c r="H37" s="26" t="e">
        <f>VLOOKUP(A37,'銘柄'!A:C,3)</f>
        <v>#N/A</v>
      </c>
      <c r="I37" s="15" t="e">
        <f>VLOOKUP(A37,'銘柄'!A:D,4)</f>
        <v>#N/A</v>
      </c>
      <c r="J37" s="14" t="e">
        <f>VLOOKUP(A37,'銘柄'!A:E,5)</f>
        <v>#N/A</v>
      </c>
      <c r="K37" s="14" t="e">
        <f>VLOOKUP(A37,'銘柄'!A:F,6)</f>
        <v>#N/A</v>
      </c>
      <c r="L37" s="15" t="e">
        <f t="shared" si="2"/>
        <v>#N/A</v>
      </c>
      <c r="M37" s="23" t="e">
        <f t="shared" si="3"/>
        <v>#N/A</v>
      </c>
    </row>
    <row r="38" spans="1:13" ht="13.5" customHeight="1">
      <c r="A38" s="25"/>
      <c r="B38" s="32" t="e">
        <f>VLOOKUP(A38,'銘柄'!A:B,2)</f>
        <v>#N/A</v>
      </c>
      <c r="C38" s="39"/>
      <c r="D38" s="33"/>
      <c r="E38" s="29"/>
      <c r="F38" s="27">
        <f t="shared" si="0"/>
        <v>0</v>
      </c>
      <c r="G38" s="27">
        <f t="shared" si="1"/>
        <v>0</v>
      </c>
      <c r="H38" s="26" t="e">
        <f>VLOOKUP(A38,'銘柄'!A:C,3)</f>
        <v>#N/A</v>
      </c>
      <c r="I38" s="15" t="e">
        <f>VLOOKUP(A38,'銘柄'!A:D,4)</f>
        <v>#N/A</v>
      </c>
      <c r="J38" s="14" t="e">
        <f>VLOOKUP(A38,'銘柄'!A:E,5)</f>
        <v>#N/A</v>
      </c>
      <c r="K38" s="14" t="e">
        <f>VLOOKUP(A38,'銘柄'!A:F,6)</f>
        <v>#N/A</v>
      </c>
      <c r="L38" s="15" t="e">
        <f t="shared" si="2"/>
        <v>#N/A</v>
      </c>
      <c r="M38" s="23" t="e">
        <f t="shared" si="3"/>
        <v>#N/A</v>
      </c>
    </row>
    <row r="39" spans="1:13" ht="13.5" customHeight="1">
      <c r="A39" s="25"/>
      <c r="B39" s="32" t="e">
        <f>VLOOKUP(A39,'銘柄'!A:B,2)</f>
        <v>#N/A</v>
      </c>
      <c r="C39" s="39"/>
      <c r="D39" s="33"/>
      <c r="E39" s="29"/>
      <c r="F39" s="27">
        <f t="shared" si="0"/>
        <v>0</v>
      </c>
      <c r="G39" s="27">
        <f t="shared" si="1"/>
        <v>0</v>
      </c>
      <c r="H39" s="26" t="e">
        <f>VLOOKUP(A39,'銘柄'!A:C,3)</f>
        <v>#N/A</v>
      </c>
      <c r="I39" s="15" t="e">
        <f>VLOOKUP(A39,'銘柄'!A:D,4)</f>
        <v>#N/A</v>
      </c>
      <c r="J39" s="14" t="e">
        <f>VLOOKUP(A39,'銘柄'!A:E,5)</f>
        <v>#N/A</v>
      </c>
      <c r="K39" s="14" t="e">
        <f>VLOOKUP(A39,'銘柄'!A:F,6)</f>
        <v>#N/A</v>
      </c>
      <c r="L39" s="15" t="e">
        <f t="shared" si="2"/>
        <v>#N/A</v>
      </c>
      <c r="M39" s="23" t="e">
        <f t="shared" si="3"/>
        <v>#N/A</v>
      </c>
    </row>
    <row r="40" spans="1:13" ht="13.5" customHeight="1">
      <c r="A40" s="25"/>
      <c r="B40" s="32" t="e">
        <f>VLOOKUP(A40,'銘柄'!A:B,2)</f>
        <v>#N/A</v>
      </c>
      <c r="C40" s="39"/>
      <c r="D40" s="33"/>
      <c r="E40" s="29"/>
      <c r="F40" s="27">
        <f t="shared" si="0"/>
        <v>0</v>
      </c>
      <c r="G40" s="27">
        <f t="shared" si="1"/>
        <v>0</v>
      </c>
      <c r="H40" s="26" t="e">
        <f>VLOOKUP(A40,'銘柄'!A:C,3)</f>
        <v>#N/A</v>
      </c>
      <c r="I40" s="15" t="e">
        <f>VLOOKUP(A40,'銘柄'!A:D,4)</f>
        <v>#N/A</v>
      </c>
      <c r="J40" s="14" t="e">
        <f>VLOOKUP(A40,'銘柄'!A:E,5)</f>
        <v>#N/A</v>
      </c>
      <c r="K40" s="14" t="e">
        <f>VLOOKUP(A40,'銘柄'!A:F,6)</f>
        <v>#N/A</v>
      </c>
      <c r="L40" s="15" t="e">
        <f t="shared" si="2"/>
        <v>#N/A</v>
      </c>
      <c r="M40" s="23" t="e">
        <f t="shared" si="3"/>
        <v>#N/A</v>
      </c>
    </row>
    <row r="41" spans="1:13" ht="13.5" customHeight="1">
      <c r="A41" s="25"/>
      <c r="B41" s="32" t="e">
        <f>VLOOKUP(A41,'銘柄'!A:B,2)</f>
        <v>#N/A</v>
      </c>
      <c r="C41" s="39"/>
      <c r="D41" s="33"/>
      <c r="E41" s="29"/>
      <c r="F41" s="27">
        <f t="shared" si="0"/>
        <v>0</v>
      </c>
      <c r="G41" s="27">
        <f t="shared" si="1"/>
        <v>0</v>
      </c>
      <c r="H41" s="26" t="e">
        <f>VLOOKUP(A41,'銘柄'!A:C,3)</f>
        <v>#N/A</v>
      </c>
      <c r="I41" s="15" t="e">
        <f>VLOOKUP(A41,'銘柄'!A:D,4)</f>
        <v>#N/A</v>
      </c>
      <c r="J41" s="14" t="e">
        <f>VLOOKUP(A41,'銘柄'!A:E,5)</f>
        <v>#N/A</v>
      </c>
      <c r="K41" s="14" t="e">
        <f>VLOOKUP(A41,'銘柄'!A:F,6)</f>
        <v>#N/A</v>
      </c>
      <c r="L41" s="15" t="e">
        <f t="shared" si="2"/>
        <v>#N/A</v>
      </c>
      <c r="M41" s="23" t="e">
        <f t="shared" si="3"/>
        <v>#N/A</v>
      </c>
    </row>
    <row r="42" spans="1:13" ht="13.5" customHeight="1">
      <c r="A42" s="25"/>
      <c r="B42" s="32" t="e">
        <f>VLOOKUP(A42,'銘柄'!A:B,2)</f>
        <v>#N/A</v>
      </c>
      <c r="C42" s="39"/>
      <c r="D42" s="33"/>
      <c r="E42" s="29"/>
      <c r="F42" s="27">
        <f t="shared" si="0"/>
        <v>0</v>
      </c>
      <c r="G42" s="27">
        <f t="shared" si="1"/>
        <v>0</v>
      </c>
      <c r="H42" s="26" t="e">
        <f>VLOOKUP(A42,'銘柄'!A:C,3)</f>
        <v>#N/A</v>
      </c>
      <c r="I42" s="15" t="e">
        <f>VLOOKUP(A42,'銘柄'!A:D,4)</f>
        <v>#N/A</v>
      </c>
      <c r="J42" s="14" t="e">
        <f>VLOOKUP(A42,'銘柄'!A:E,5)</f>
        <v>#N/A</v>
      </c>
      <c r="K42" s="14" t="e">
        <f>VLOOKUP(A42,'銘柄'!A:F,6)</f>
        <v>#N/A</v>
      </c>
      <c r="L42" s="15" t="e">
        <f t="shared" si="2"/>
        <v>#N/A</v>
      </c>
      <c r="M42" s="23" t="e">
        <f t="shared" si="3"/>
        <v>#N/A</v>
      </c>
    </row>
    <row r="43" spans="1:13" ht="13.5" customHeight="1">
      <c r="A43" s="25"/>
      <c r="B43" s="32" t="e">
        <f>VLOOKUP(A43,'銘柄'!A:B,2)</f>
        <v>#N/A</v>
      </c>
      <c r="C43" s="39"/>
      <c r="D43" s="33"/>
      <c r="E43" s="29"/>
      <c r="F43" s="27">
        <f t="shared" si="0"/>
        <v>0</v>
      </c>
      <c r="G43" s="27">
        <f t="shared" si="1"/>
        <v>0</v>
      </c>
      <c r="H43" s="26" t="e">
        <f>VLOOKUP(A43,'銘柄'!A:C,3)</f>
        <v>#N/A</v>
      </c>
      <c r="I43" s="15" t="e">
        <f>VLOOKUP(A43,'銘柄'!A:D,4)</f>
        <v>#N/A</v>
      </c>
      <c r="J43" s="14" t="e">
        <f>VLOOKUP(A43,'銘柄'!A:E,5)</f>
        <v>#N/A</v>
      </c>
      <c r="K43" s="14" t="e">
        <f>VLOOKUP(A43,'銘柄'!A:F,6)</f>
        <v>#N/A</v>
      </c>
      <c r="L43" s="15" t="e">
        <f t="shared" si="2"/>
        <v>#N/A</v>
      </c>
      <c r="M43" s="23" t="e">
        <f t="shared" si="3"/>
        <v>#N/A</v>
      </c>
    </row>
    <row r="44" spans="1:13" ht="13.5" customHeight="1">
      <c r="A44" s="25"/>
      <c r="B44" s="32" t="e">
        <f>VLOOKUP(A44,'銘柄'!A:B,2)</f>
        <v>#N/A</v>
      </c>
      <c r="C44" s="39"/>
      <c r="D44" s="33"/>
      <c r="E44" s="29"/>
      <c r="F44" s="27">
        <f t="shared" si="0"/>
        <v>0</v>
      </c>
      <c r="G44" s="27">
        <f t="shared" si="1"/>
        <v>0</v>
      </c>
      <c r="H44" s="26" t="e">
        <f>VLOOKUP(A44,'銘柄'!A:C,3)</f>
        <v>#N/A</v>
      </c>
      <c r="I44" s="15" t="e">
        <f>VLOOKUP(A44,'銘柄'!A:D,4)</f>
        <v>#N/A</v>
      </c>
      <c r="J44" s="14" t="e">
        <f>VLOOKUP(A44,'銘柄'!A:E,5)</f>
        <v>#N/A</v>
      </c>
      <c r="K44" s="14" t="e">
        <f>VLOOKUP(A44,'銘柄'!A:F,6)</f>
        <v>#N/A</v>
      </c>
      <c r="L44" s="15" t="e">
        <f t="shared" si="2"/>
        <v>#N/A</v>
      </c>
      <c r="M44" s="23" t="e">
        <f t="shared" si="3"/>
        <v>#N/A</v>
      </c>
    </row>
    <row r="45" spans="1:13" ht="13.5" customHeight="1">
      <c r="A45" s="25"/>
      <c r="B45" s="32" t="e">
        <f>VLOOKUP(A45,'銘柄'!A:B,2)</f>
        <v>#N/A</v>
      </c>
      <c r="C45" s="39"/>
      <c r="D45" s="33"/>
      <c r="E45" s="29"/>
      <c r="F45" s="27">
        <f t="shared" si="0"/>
        <v>0</v>
      </c>
      <c r="G45" s="27">
        <f t="shared" si="1"/>
        <v>0</v>
      </c>
      <c r="H45" s="26" t="e">
        <f>VLOOKUP(A45,'銘柄'!A:C,3)</f>
        <v>#N/A</v>
      </c>
      <c r="I45" s="15" t="e">
        <f>VLOOKUP(A45,'銘柄'!A:D,4)</f>
        <v>#N/A</v>
      </c>
      <c r="J45" s="14" t="e">
        <f>VLOOKUP(A45,'銘柄'!A:E,5)</f>
        <v>#N/A</v>
      </c>
      <c r="K45" s="14" t="e">
        <f>VLOOKUP(A45,'銘柄'!A:F,6)</f>
        <v>#N/A</v>
      </c>
      <c r="L45" s="15" t="e">
        <f t="shared" si="2"/>
        <v>#N/A</v>
      </c>
      <c r="M45" s="23" t="e">
        <f t="shared" si="3"/>
        <v>#N/A</v>
      </c>
    </row>
    <row r="46" spans="1:13" ht="13.5" customHeight="1">
      <c r="A46" s="25"/>
      <c r="B46" s="32" t="e">
        <f>VLOOKUP(A46,'銘柄'!A:B,2)</f>
        <v>#N/A</v>
      </c>
      <c r="C46" s="39"/>
      <c r="D46" s="33"/>
      <c r="E46" s="29"/>
      <c r="F46" s="27">
        <f t="shared" si="0"/>
        <v>0</v>
      </c>
      <c r="G46" s="27">
        <f t="shared" si="1"/>
        <v>0</v>
      </c>
      <c r="H46" s="26" t="e">
        <f>VLOOKUP(A46,'銘柄'!A:C,3)</f>
        <v>#N/A</v>
      </c>
      <c r="I46" s="15" t="e">
        <f>VLOOKUP(A46,'銘柄'!A:D,4)</f>
        <v>#N/A</v>
      </c>
      <c r="J46" s="14" t="e">
        <f>VLOOKUP(A46,'銘柄'!A:E,5)</f>
        <v>#N/A</v>
      </c>
      <c r="K46" s="14" t="e">
        <f>VLOOKUP(A46,'銘柄'!A:F,6)</f>
        <v>#N/A</v>
      </c>
      <c r="L46" s="15" t="e">
        <f t="shared" si="2"/>
        <v>#N/A</v>
      </c>
      <c r="M46" s="23" t="e">
        <f t="shared" si="3"/>
        <v>#N/A</v>
      </c>
    </row>
    <row r="47" spans="1:13" ht="13.5" customHeight="1">
      <c r="A47" s="25"/>
      <c r="B47" s="32" t="e">
        <f>VLOOKUP(A47,'銘柄'!A:B,2)</f>
        <v>#N/A</v>
      </c>
      <c r="C47" s="39"/>
      <c r="D47" s="33"/>
      <c r="E47" s="29"/>
      <c r="F47" s="27">
        <f t="shared" si="0"/>
        <v>0</v>
      </c>
      <c r="G47" s="27">
        <f t="shared" si="1"/>
        <v>0</v>
      </c>
      <c r="H47" s="26" t="e">
        <f>VLOOKUP(A47,'銘柄'!A:C,3)</f>
        <v>#N/A</v>
      </c>
      <c r="I47" s="15" t="e">
        <f>VLOOKUP(A47,'銘柄'!A:D,4)</f>
        <v>#N/A</v>
      </c>
      <c r="J47" s="14" t="e">
        <f>VLOOKUP(A47,'銘柄'!A:E,5)</f>
        <v>#N/A</v>
      </c>
      <c r="K47" s="14" t="e">
        <f>VLOOKUP(A47,'銘柄'!A:F,6)</f>
        <v>#N/A</v>
      </c>
      <c r="L47" s="15" t="e">
        <f t="shared" si="2"/>
        <v>#N/A</v>
      </c>
      <c r="M47" s="23" t="e">
        <f t="shared" si="3"/>
        <v>#N/A</v>
      </c>
    </row>
    <row r="48" spans="1:13" ht="13.5" customHeight="1">
      <c r="A48" s="25"/>
      <c r="B48" s="32" t="e">
        <f>VLOOKUP(A48,'銘柄'!A:B,2)</f>
        <v>#N/A</v>
      </c>
      <c r="C48" s="39"/>
      <c r="D48" s="33"/>
      <c r="E48" s="29"/>
      <c r="F48" s="27">
        <f t="shared" si="0"/>
        <v>0</v>
      </c>
      <c r="G48" s="27">
        <f t="shared" si="1"/>
        <v>0</v>
      </c>
      <c r="H48" s="26" t="e">
        <f>VLOOKUP(A48,'銘柄'!A:C,3)</f>
        <v>#N/A</v>
      </c>
      <c r="I48" s="15" t="e">
        <f>VLOOKUP(A48,'銘柄'!A:D,4)</f>
        <v>#N/A</v>
      </c>
      <c r="J48" s="14" t="e">
        <f>VLOOKUP(A48,'銘柄'!A:E,5)</f>
        <v>#N/A</v>
      </c>
      <c r="K48" s="14" t="e">
        <f>VLOOKUP(A48,'銘柄'!A:F,6)</f>
        <v>#N/A</v>
      </c>
      <c r="L48" s="15" t="e">
        <f t="shared" si="2"/>
        <v>#N/A</v>
      </c>
      <c r="M48" s="23" t="e">
        <f t="shared" si="3"/>
        <v>#N/A</v>
      </c>
    </row>
    <row r="49" spans="1:13" ht="13.5" customHeight="1">
      <c r="A49" s="25"/>
      <c r="B49" s="32" t="e">
        <f>VLOOKUP(A49,'銘柄'!A:B,2)</f>
        <v>#N/A</v>
      </c>
      <c r="C49" s="39"/>
      <c r="D49" s="33"/>
      <c r="E49" s="29"/>
      <c r="F49" s="27">
        <f t="shared" si="0"/>
        <v>0</v>
      </c>
      <c r="G49" s="27">
        <f t="shared" si="1"/>
        <v>0</v>
      </c>
      <c r="H49" s="26" t="e">
        <f>VLOOKUP(A49,'銘柄'!A:C,3)</f>
        <v>#N/A</v>
      </c>
      <c r="I49" s="15" t="e">
        <f>VLOOKUP(A49,'銘柄'!A:D,4)</f>
        <v>#N/A</v>
      </c>
      <c r="J49" s="14" t="e">
        <f>VLOOKUP(A49,'銘柄'!A:E,5)</f>
        <v>#N/A</v>
      </c>
      <c r="K49" s="14" t="e">
        <f>VLOOKUP(A49,'銘柄'!A:F,6)</f>
        <v>#N/A</v>
      </c>
      <c r="L49" s="15" t="e">
        <f t="shared" si="2"/>
        <v>#N/A</v>
      </c>
      <c r="M49" s="23" t="e">
        <f t="shared" si="3"/>
        <v>#N/A</v>
      </c>
    </row>
    <row r="50" spans="1:13" ht="13.5" customHeight="1" thickBot="1">
      <c r="A50" s="25"/>
      <c r="B50" s="32" t="e">
        <f>VLOOKUP(A50,'銘柄'!A:B,2)</f>
        <v>#N/A</v>
      </c>
      <c r="C50" s="40"/>
      <c r="D50" s="34"/>
      <c r="E50" s="30"/>
      <c r="F50" s="28">
        <f t="shared" si="0"/>
        <v>0</v>
      </c>
      <c r="G50" s="28">
        <f t="shared" si="1"/>
        <v>0</v>
      </c>
      <c r="H50" s="26" t="e">
        <f>VLOOKUP(A50,'銘柄'!A:C,3)</f>
        <v>#N/A</v>
      </c>
      <c r="I50" s="15" t="e">
        <f>VLOOKUP(A50,'銘柄'!A:D,4)</f>
        <v>#N/A</v>
      </c>
      <c r="J50" s="14" t="e">
        <f>VLOOKUP(A50,'銘柄'!A:E,5)</f>
        <v>#N/A</v>
      </c>
      <c r="K50" s="14" t="e">
        <f>VLOOKUP(A50,'銘柄'!A:F,6)</f>
        <v>#N/A</v>
      </c>
      <c r="L50" s="15" t="e">
        <f t="shared" si="2"/>
        <v>#N/A</v>
      </c>
      <c r="M50" s="23" t="e">
        <f t="shared" si="3"/>
        <v>#N/A</v>
      </c>
    </row>
  </sheetData>
  <mergeCells count="1">
    <mergeCell ref="A1:B1"/>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2:F4192"/>
  <sheetViews>
    <sheetView workbookViewId="0" topLeftCell="A1">
      <pane ySplit="2" topLeftCell="BM3" activePane="bottomLeft" state="frozen"/>
      <selection pane="topLeft" activeCell="A1" sqref="A1"/>
      <selection pane="bottomLeft" activeCell="A7" sqref="A7"/>
    </sheetView>
  </sheetViews>
  <sheetFormatPr defaultColWidth="9.00390625" defaultRowHeight="13.5"/>
  <cols>
    <col min="1" max="1" width="8.25390625" style="4" bestFit="1" customWidth="1"/>
    <col min="2" max="2" width="22.25390625" style="4" customWidth="1"/>
    <col min="3" max="3" width="24.625" style="0" customWidth="1"/>
    <col min="4" max="4" width="12.00390625" style="42" customWidth="1"/>
  </cols>
  <sheetData>
    <row r="1" ht="14.25" thickBot="1"/>
    <row r="2" spans="1:6" ht="17.25">
      <c r="A2" s="19" t="s">
        <v>777</v>
      </c>
      <c r="B2" s="19" t="s">
        <v>778</v>
      </c>
      <c r="C2" s="19" t="s">
        <v>4840</v>
      </c>
      <c r="D2" s="17" t="s">
        <v>2777</v>
      </c>
      <c r="E2" s="18" t="s">
        <v>2780</v>
      </c>
      <c r="F2" s="21" t="s">
        <v>2781</v>
      </c>
    </row>
    <row r="3" spans="1:6" ht="13.5">
      <c r="A3" s="5">
        <v>1301</v>
      </c>
      <c r="B3" s="6" t="s">
        <v>779</v>
      </c>
      <c r="F3">
        <v>0</v>
      </c>
    </row>
    <row r="4" spans="1:6" ht="13.5">
      <c r="A4" s="5">
        <v>1331</v>
      </c>
      <c r="B4" s="6" t="s">
        <v>780</v>
      </c>
      <c r="F4">
        <v>0</v>
      </c>
    </row>
    <row r="5" spans="1:6" ht="13.5">
      <c r="A5" s="5">
        <v>1332</v>
      </c>
      <c r="B5" s="6" t="s">
        <v>781</v>
      </c>
      <c r="F5">
        <v>0</v>
      </c>
    </row>
    <row r="6" spans="1:6" ht="13.5">
      <c r="A6" s="5">
        <v>1333</v>
      </c>
      <c r="B6" s="6" t="s">
        <v>782</v>
      </c>
      <c r="F6">
        <v>0</v>
      </c>
    </row>
    <row r="7" spans="1:6" ht="13.5">
      <c r="A7" s="5">
        <v>1351</v>
      </c>
      <c r="B7" s="6" t="s">
        <v>2348</v>
      </c>
      <c r="F7">
        <v>0</v>
      </c>
    </row>
    <row r="8" spans="1:6" ht="13.5">
      <c r="A8" s="5">
        <v>1352</v>
      </c>
      <c r="B8" s="6" t="s">
        <v>783</v>
      </c>
      <c r="F8">
        <v>0</v>
      </c>
    </row>
    <row r="9" spans="1:6" ht="14.25">
      <c r="A9" s="7">
        <v>1376</v>
      </c>
      <c r="B9" s="8" t="s">
        <v>784</v>
      </c>
      <c r="F9">
        <v>0</v>
      </c>
    </row>
    <row r="10" spans="1:6" ht="108.75">
      <c r="A10" s="7">
        <v>1377</v>
      </c>
      <c r="B10" s="8" t="s">
        <v>785</v>
      </c>
      <c r="C10" s="13" t="s">
        <v>4846</v>
      </c>
      <c r="D10" s="42">
        <v>5</v>
      </c>
      <c r="E10">
        <v>1</v>
      </c>
      <c r="F10">
        <v>500</v>
      </c>
    </row>
    <row r="11" spans="1:6" ht="14.25">
      <c r="A11" s="7">
        <v>1378</v>
      </c>
      <c r="B11" s="8" t="s">
        <v>786</v>
      </c>
      <c r="F11">
        <v>0</v>
      </c>
    </row>
    <row r="12" spans="1:6" ht="14.25">
      <c r="A12" s="7">
        <v>1379</v>
      </c>
      <c r="B12" s="8" t="s">
        <v>787</v>
      </c>
      <c r="C12" t="s">
        <v>1256</v>
      </c>
      <c r="D12" s="42">
        <v>3</v>
      </c>
      <c r="E12">
        <v>1</v>
      </c>
      <c r="F12">
        <v>1000</v>
      </c>
    </row>
    <row r="13" spans="1:6" ht="14.25">
      <c r="A13" s="7">
        <v>1380</v>
      </c>
      <c r="B13" s="8" t="s">
        <v>788</v>
      </c>
      <c r="C13" t="s">
        <v>4847</v>
      </c>
      <c r="D13" s="42">
        <v>3</v>
      </c>
      <c r="E13">
        <v>1</v>
      </c>
      <c r="F13">
        <v>2500</v>
      </c>
    </row>
    <row r="14" spans="1:6" ht="14.25">
      <c r="A14" s="7">
        <v>1381</v>
      </c>
      <c r="B14" s="8" t="s">
        <v>789</v>
      </c>
      <c r="F14">
        <v>0</v>
      </c>
    </row>
    <row r="15" spans="1:6" ht="14.25">
      <c r="A15" s="7">
        <v>1491</v>
      </c>
      <c r="B15" s="8" t="s">
        <v>790</v>
      </c>
      <c r="F15">
        <v>0</v>
      </c>
    </row>
    <row r="16" spans="1:6" ht="14.25">
      <c r="A16" s="7">
        <v>1501</v>
      </c>
      <c r="B16" s="8" t="s">
        <v>791</v>
      </c>
      <c r="F16">
        <v>0</v>
      </c>
    </row>
    <row r="17" spans="1:6" ht="14.25">
      <c r="A17" s="7">
        <v>1503</v>
      </c>
      <c r="B17" s="8" t="s">
        <v>792</v>
      </c>
      <c r="F17">
        <v>0</v>
      </c>
    </row>
    <row r="18" spans="1:6" ht="14.25">
      <c r="A18" s="7">
        <v>1515</v>
      </c>
      <c r="B18" s="8" t="s">
        <v>793</v>
      </c>
      <c r="F18">
        <v>0</v>
      </c>
    </row>
    <row r="19" spans="1:6" ht="14.25">
      <c r="A19" s="7">
        <v>1518</v>
      </c>
      <c r="B19" s="8" t="s">
        <v>794</v>
      </c>
      <c r="F19">
        <v>0</v>
      </c>
    </row>
    <row r="20" spans="1:6" ht="14.25">
      <c r="A20" s="7">
        <v>1601</v>
      </c>
      <c r="B20" s="8" t="s">
        <v>795</v>
      </c>
      <c r="F20">
        <v>0</v>
      </c>
    </row>
    <row r="21" spans="1:6" ht="14.25">
      <c r="A21" s="7">
        <v>1604</v>
      </c>
      <c r="B21" s="8" t="s">
        <v>2349</v>
      </c>
      <c r="F21">
        <v>0</v>
      </c>
    </row>
    <row r="22" spans="1:6" ht="14.25">
      <c r="A22" s="7">
        <v>1661</v>
      </c>
      <c r="B22" s="8" t="s">
        <v>796</v>
      </c>
      <c r="F22">
        <v>0</v>
      </c>
    </row>
    <row r="23" spans="1:6" ht="14.25">
      <c r="A23" s="7">
        <v>1662</v>
      </c>
      <c r="B23" s="8" t="s">
        <v>4810</v>
      </c>
      <c r="F23">
        <v>0</v>
      </c>
    </row>
    <row r="24" spans="1:6" ht="14.25">
      <c r="A24" s="7">
        <v>1701</v>
      </c>
      <c r="B24" s="8" t="s">
        <v>797</v>
      </c>
      <c r="F24">
        <v>0</v>
      </c>
    </row>
    <row r="25" spans="1:6" ht="14.25">
      <c r="A25" s="7">
        <v>1702</v>
      </c>
      <c r="B25" s="8" t="s">
        <v>798</v>
      </c>
      <c r="F25">
        <v>0</v>
      </c>
    </row>
    <row r="26" spans="1:6" ht="14.25">
      <c r="A26" s="7">
        <v>1711</v>
      </c>
      <c r="B26" s="8" t="s">
        <v>2344</v>
      </c>
      <c r="F26">
        <v>0</v>
      </c>
    </row>
    <row r="27" spans="1:6" ht="14.25">
      <c r="A27" s="7">
        <v>1712</v>
      </c>
      <c r="B27" s="8" t="s">
        <v>2350</v>
      </c>
      <c r="F27">
        <v>0</v>
      </c>
    </row>
    <row r="28" spans="1:6" ht="14.25">
      <c r="A28" s="7">
        <v>1716</v>
      </c>
      <c r="B28" s="8" t="s">
        <v>2351</v>
      </c>
      <c r="F28">
        <v>0</v>
      </c>
    </row>
    <row r="29" spans="1:6" ht="14.25">
      <c r="A29" s="7">
        <v>1719</v>
      </c>
      <c r="B29" s="8" t="s">
        <v>4811</v>
      </c>
      <c r="F29">
        <v>0</v>
      </c>
    </row>
    <row r="30" spans="1:6" ht="14.25">
      <c r="A30" s="7">
        <v>1720</v>
      </c>
      <c r="B30" s="8" t="s">
        <v>900</v>
      </c>
      <c r="F30">
        <v>0</v>
      </c>
    </row>
    <row r="31" spans="1:6" ht="14.25">
      <c r="A31" s="7">
        <v>1721</v>
      </c>
      <c r="B31" s="8" t="s">
        <v>4812</v>
      </c>
      <c r="F31">
        <v>0</v>
      </c>
    </row>
    <row r="32" spans="1:6" ht="14.25">
      <c r="A32" s="7">
        <v>1722</v>
      </c>
      <c r="B32" s="8" t="s">
        <v>4813</v>
      </c>
      <c r="F32">
        <v>0</v>
      </c>
    </row>
    <row r="33" spans="1:6" ht="14.25">
      <c r="A33" s="7">
        <v>1723</v>
      </c>
      <c r="B33" s="8" t="s">
        <v>677</v>
      </c>
      <c r="F33">
        <v>0</v>
      </c>
    </row>
    <row r="34" spans="1:6" ht="14.25">
      <c r="A34" s="7">
        <v>1724</v>
      </c>
      <c r="B34" s="8" t="s">
        <v>799</v>
      </c>
      <c r="F34">
        <v>0</v>
      </c>
    </row>
    <row r="35" spans="1:6" ht="108.75">
      <c r="A35" s="7">
        <v>1725</v>
      </c>
      <c r="B35" s="8" t="s">
        <v>800</v>
      </c>
      <c r="C35" s="13" t="s">
        <v>1257</v>
      </c>
      <c r="D35" s="42">
        <v>3</v>
      </c>
      <c r="E35">
        <v>1</v>
      </c>
      <c r="F35">
        <v>0</v>
      </c>
    </row>
    <row r="36" spans="1:6" ht="14.25">
      <c r="A36" s="7">
        <v>1726</v>
      </c>
      <c r="B36" s="8" t="s">
        <v>801</v>
      </c>
      <c r="F36">
        <v>0</v>
      </c>
    </row>
    <row r="37" spans="1:6" ht="14.25">
      <c r="A37" s="7">
        <v>1728</v>
      </c>
      <c r="B37" s="8" t="s">
        <v>802</v>
      </c>
      <c r="F37">
        <v>0</v>
      </c>
    </row>
    <row r="38" spans="1:6" ht="14.25">
      <c r="A38" s="7">
        <v>1729</v>
      </c>
      <c r="B38" s="8" t="s">
        <v>803</v>
      </c>
      <c r="F38">
        <v>0</v>
      </c>
    </row>
    <row r="39" spans="1:6" ht="14.25">
      <c r="A39" s="7">
        <v>1730</v>
      </c>
      <c r="B39" s="8" t="s">
        <v>804</v>
      </c>
      <c r="F39">
        <v>0</v>
      </c>
    </row>
    <row r="40" spans="1:6" ht="14.25">
      <c r="A40" s="7">
        <v>1731</v>
      </c>
      <c r="B40" s="8" t="s">
        <v>805</v>
      </c>
      <c r="F40">
        <v>0</v>
      </c>
    </row>
    <row r="41" spans="1:6" ht="14.25">
      <c r="A41" s="7">
        <v>1734</v>
      </c>
      <c r="B41" s="8" t="s">
        <v>806</v>
      </c>
      <c r="F41">
        <v>0</v>
      </c>
    </row>
    <row r="42" spans="1:6" ht="14.25">
      <c r="A42" s="7">
        <v>1735</v>
      </c>
      <c r="B42" s="8" t="s">
        <v>807</v>
      </c>
      <c r="F42">
        <v>0</v>
      </c>
    </row>
    <row r="43" spans="1:6" ht="14.25">
      <c r="A43" s="7">
        <v>1736</v>
      </c>
      <c r="B43" s="8" t="s">
        <v>808</v>
      </c>
      <c r="F43">
        <v>0</v>
      </c>
    </row>
    <row r="44" spans="1:6" ht="14.25">
      <c r="A44" s="7">
        <v>1737</v>
      </c>
      <c r="B44" s="8" t="s">
        <v>809</v>
      </c>
      <c r="F44">
        <v>0</v>
      </c>
    </row>
    <row r="45" spans="1:6" ht="14.25">
      <c r="A45" s="7">
        <v>1738</v>
      </c>
      <c r="B45" s="8" t="s">
        <v>810</v>
      </c>
      <c r="C45" t="s">
        <v>1258</v>
      </c>
      <c r="D45" s="42" t="s">
        <v>2691</v>
      </c>
      <c r="E45">
        <v>2</v>
      </c>
      <c r="F45">
        <v>10000</v>
      </c>
    </row>
    <row r="46" spans="1:6" ht="14.25">
      <c r="A46" s="7">
        <v>1739</v>
      </c>
      <c r="B46" s="8" t="s">
        <v>811</v>
      </c>
      <c r="F46">
        <v>0</v>
      </c>
    </row>
    <row r="47" spans="1:6" ht="14.25">
      <c r="A47" s="7">
        <v>1741</v>
      </c>
      <c r="B47" s="8" t="s">
        <v>812</v>
      </c>
      <c r="F47">
        <v>0</v>
      </c>
    </row>
    <row r="48" spans="1:6" ht="14.25">
      <c r="A48" s="7">
        <v>1742</v>
      </c>
      <c r="B48" s="8" t="s">
        <v>813</v>
      </c>
      <c r="F48">
        <v>0</v>
      </c>
    </row>
    <row r="49" spans="1:6" ht="14.25">
      <c r="A49" s="7">
        <v>1743</v>
      </c>
      <c r="B49" s="8" t="s">
        <v>814</v>
      </c>
      <c r="F49">
        <v>0</v>
      </c>
    </row>
    <row r="50" spans="1:6" ht="54.75">
      <c r="A50" s="7">
        <v>1744</v>
      </c>
      <c r="B50" s="8" t="s">
        <v>815</v>
      </c>
      <c r="C50" s="13" t="s">
        <v>4848</v>
      </c>
      <c r="D50" s="42">
        <v>3</v>
      </c>
      <c r="E50">
        <v>1</v>
      </c>
      <c r="F50">
        <v>1000</v>
      </c>
    </row>
    <row r="51" spans="1:6" ht="14.25">
      <c r="A51" s="7">
        <v>1747</v>
      </c>
      <c r="B51" s="8" t="s">
        <v>816</v>
      </c>
      <c r="F51">
        <v>0</v>
      </c>
    </row>
    <row r="52" spans="1:6" ht="14.25">
      <c r="A52" s="7">
        <v>1748</v>
      </c>
      <c r="B52" s="8" t="s">
        <v>817</v>
      </c>
      <c r="C52" t="s">
        <v>4849</v>
      </c>
      <c r="D52" s="42" t="s">
        <v>2691</v>
      </c>
      <c r="E52">
        <v>2</v>
      </c>
      <c r="F52" s="43">
        <v>0</v>
      </c>
    </row>
    <row r="53" spans="1:6" ht="14.25">
      <c r="A53" s="7">
        <v>1750</v>
      </c>
      <c r="B53" s="8" t="s">
        <v>818</v>
      </c>
      <c r="C53" t="s">
        <v>4850</v>
      </c>
      <c r="D53" s="42" t="s">
        <v>2691</v>
      </c>
      <c r="E53">
        <v>2</v>
      </c>
      <c r="F53">
        <v>1000</v>
      </c>
    </row>
    <row r="54" spans="1:6" ht="14.25">
      <c r="A54" s="7">
        <v>1751</v>
      </c>
      <c r="B54" s="8" t="s">
        <v>819</v>
      </c>
      <c r="F54">
        <v>0</v>
      </c>
    </row>
    <row r="55" spans="1:6" ht="14.25">
      <c r="A55" s="7">
        <v>1753</v>
      </c>
      <c r="B55" s="8" t="s">
        <v>820</v>
      </c>
      <c r="F55">
        <v>0</v>
      </c>
    </row>
    <row r="56" spans="1:6" ht="41.25">
      <c r="A56" s="7">
        <v>1754</v>
      </c>
      <c r="B56" s="8" t="s">
        <v>821</v>
      </c>
      <c r="C56" s="13" t="s">
        <v>4851</v>
      </c>
      <c r="D56" s="42">
        <v>6</v>
      </c>
      <c r="E56">
        <v>1</v>
      </c>
      <c r="F56" s="43">
        <v>0</v>
      </c>
    </row>
    <row r="57" spans="1:6" ht="14.25">
      <c r="A57" s="7">
        <v>1755</v>
      </c>
      <c r="B57" s="8" t="s">
        <v>822</v>
      </c>
      <c r="F57">
        <v>0</v>
      </c>
    </row>
    <row r="58" spans="1:6" ht="14.25">
      <c r="A58" s="7">
        <v>1756</v>
      </c>
      <c r="B58" s="8" t="s">
        <v>823</v>
      </c>
      <c r="F58">
        <v>0</v>
      </c>
    </row>
    <row r="59" spans="1:6" ht="14.25">
      <c r="A59" s="7">
        <v>1757</v>
      </c>
      <c r="B59" s="8" t="s">
        <v>824</v>
      </c>
      <c r="F59">
        <v>0</v>
      </c>
    </row>
    <row r="60" spans="1:6" ht="14.25">
      <c r="A60" s="7">
        <v>1758</v>
      </c>
      <c r="B60" s="8" t="s">
        <v>825</v>
      </c>
      <c r="F60">
        <v>0</v>
      </c>
    </row>
    <row r="61" spans="1:6" ht="14.25">
      <c r="A61" s="7">
        <v>1759</v>
      </c>
      <c r="B61" s="8" t="s">
        <v>826</v>
      </c>
      <c r="F61">
        <v>0</v>
      </c>
    </row>
    <row r="62" spans="1:6" ht="14.25">
      <c r="A62" s="7">
        <v>1761</v>
      </c>
      <c r="B62" s="8" t="s">
        <v>827</v>
      </c>
      <c r="F62">
        <v>0</v>
      </c>
    </row>
    <row r="63" spans="1:6" ht="14.25">
      <c r="A63" s="7">
        <v>1762</v>
      </c>
      <c r="B63" s="8" t="s">
        <v>828</v>
      </c>
      <c r="F63">
        <v>0</v>
      </c>
    </row>
    <row r="64" spans="1:6" ht="14.25">
      <c r="A64" s="7">
        <v>1763</v>
      </c>
      <c r="B64" s="8" t="s">
        <v>829</v>
      </c>
      <c r="F64">
        <v>0</v>
      </c>
    </row>
    <row r="65" spans="1:6" ht="14.25">
      <c r="A65" s="7">
        <v>1764</v>
      </c>
      <c r="B65" s="8" t="s">
        <v>830</v>
      </c>
      <c r="F65">
        <v>0</v>
      </c>
    </row>
    <row r="66" spans="1:6" ht="14.25">
      <c r="A66" s="7">
        <v>1765</v>
      </c>
      <c r="B66" s="8" t="s">
        <v>831</v>
      </c>
      <c r="F66">
        <v>0</v>
      </c>
    </row>
    <row r="67" spans="1:6" ht="409.5">
      <c r="A67" s="7">
        <v>1766</v>
      </c>
      <c r="B67" s="8" t="s">
        <v>832</v>
      </c>
      <c r="C67" s="44" t="s">
        <v>4852</v>
      </c>
      <c r="D67" s="42" t="s">
        <v>4853</v>
      </c>
      <c r="E67">
        <v>2</v>
      </c>
      <c r="F67" s="45">
        <v>0</v>
      </c>
    </row>
    <row r="68" spans="1:6" ht="14.25">
      <c r="A68" s="7">
        <v>1767</v>
      </c>
      <c r="B68" s="8" t="s">
        <v>833</v>
      </c>
      <c r="F68">
        <v>0</v>
      </c>
    </row>
    <row r="69" spans="1:6" ht="14.25">
      <c r="A69" s="7">
        <v>1768</v>
      </c>
      <c r="B69" s="8" t="s">
        <v>834</v>
      </c>
      <c r="F69">
        <v>0</v>
      </c>
    </row>
    <row r="70" spans="1:6" ht="14.25">
      <c r="A70" s="7">
        <v>1770</v>
      </c>
      <c r="B70" s="8" t="s">
        <v>835</v>
      </c>
      <c r="F70">
        <v>0</v>
      </c>
    </row>
    <row r="71" spans="1:6" ht="14.25">
      <c r="A71" s="7">
        <v>1771</v>
      </c>
      <c r="B71" s="8" t="s">
        <v>836</v>
      </c>
      <c r="C71" t="s">
        <v>1259</v>
      </c>
      <c r="D71" s="42">
        <v>9</v>
      </c>
      <c r="E71">
        <v>1</v>
      </c>
      <c r="F71" s="43">
        <v>0</v>
      </c>
    </row>
    <row r="72" spans="1:6" ht="14.25">
      <c r="A72" s="7">
        <v>1772</v>
      </c>
      <c r="B72" s="8" t="s">
        <v>837</v>
      </c>
      <c r="F72">
        <v>0</v>
      </c>
    </row>
    <row r="73" spans="1:6" ht="14.25">
      <c r="A73" s="7">
        <v>1773</v>
      </c>
      <c r="B73" s="8" t="s">
        <v>838</v>
      </c>
      <c r="F73">
        <v>0</v>
      </c>
    </row>
    <row r="74" spans="1:6" ht="14.25">
      <c r="A74" s="7">
        <v>1774</v>
      </c>
      <c r="B74" s="8" t="s">
        <v>839</v>
      </c>
      <c r="F74">
        <v>0</v>
      </c>
    </row>
    <row r="75" spans="1:6" ht="14.25">
      <c r="A75" s="7">
        <v>1775</v>
      </c>
      <c r="B75" s="8" t="s">
        <v>840</v>
      </c>
      <c r="F75">
        <v>0</v>
      </c>
    </row>
    <row r="76" spans="1:6" ht="14.25">
      <c r="A76" s="7">
        <v>1776</v>
      </c>
      <c r="B76" s="8" t="s">
        <v>841</v>
      </c>
      <c r="F76">
        <v>0</v>
      </c>
    </row>
    <row r="77" spans="1:6" ht="14.25">
      <c r="A77" s="7">
        <v>1777</v>
      </c>
      <c r="B77" s="8" t="s">
        <v>842</v>
      </c>
      <c r="F77">
        <v>0</v>
      </c>
    </row>
    <row r="78" spans="1:6" ht="14.25">
      <c r="A78" s="7">
        <v>1778</v>
      </c>
      <c r="B78" s="8" t="s">
        <v>843</v>
      </c>
      <c r="F78">
        <v>0</v>
      </c>
    </row>
    <row r="79" spans="1:6" ht="14.25">
      <c r="A79" s="7">
        <v>1779</v>
      </c>
      <c r="B79" s="8" t="s">
        <v>844</v>
      </c>
      <c r="F79">
        <v>0</v>
      </c>
    </row>
    <row r="80" spans="1:6" ht="54.75">
      <c r="A80" s="7">
        <v>1780</v>
      </c>
      <c r="B80" s="8" t="s">
        <v>845</v>
      </c>
      <c r="C80" s="13" t="s">
        <v>4854</v>
      </c>
      <c r="D80" s="42">
        <v>9</v>
      </c>
      <c r="E80">
        <v>1</v>
      </c>
      <c r="F80" s="43">
        <v>0</v>
      </c>
    </row>
    <row r="81" spans="1:6" ht="14.25">
      <c r="A81" s="7">
        <v>1781</v>
      </c>
      <c r="B81" s="8" t="s">
        <v>846</v>
      </c>
      <c r="F81">
        <v>0</v>
      </c>
    </row>
    <row r="82" spans="1:6" ht="14.25">
      <c r="A82" s="7">
        <v>1782</v>
      </c>
      <c r="B82" s="8" t="s">
        <v>847</v>
      </c>
      <c r="F82">
        <v>0</v>
      </c>
    </row>
    <row r="83" spans="1:6" ht="14.25">
      <c r="A83" s="7">
        <v>1783</v>
      </c>
      <c r="B83" s="8" t="s">
        <v>848</v>
      </c>
      <c r="F83">
        <v>0</v>
      </c>
    </row>
    <row r="84" spans="1:6" ht="14.25">
      <c r="A84" s="7">
        <v>1786</v>
      </c>
      <c r="B84" s="8" t="s">
        <v>849</v>
      </c>
      <c r="F84">
        <v>0</v>
      </c>
    </row>
    <row r="85" spans="1:6" ht="14.25">
      <c r="A85" s="7">
        <v>1787</v>
      </c>
      <c r="B85" s="8" t="s">
        <v>850</v>
      </c>
      <c r="F85">
        <v>0</v>
      </c>
    </row>
    <row r="86" spans="1:6" ht="14.25">
      <c r="A86" s="7">
        <v>1788</v>
      </c>
      <c r="B86" s="8" t="s">
        <v>851</v>
      </c>
      <c r="F86">
        <v>0</v>
      </c>
    </row>
    <row r="87" spans="1:6" ht="14.25">
      <c r="A87" s="7">
        <v>1789</v>
      </c>
      <c r="B87" s="8" t="s">
        <v>852</v>
      </c>
      <c r="F87">
        <v>0</v>
      </c>
    </row>
    <row r="88" spans="1:6" ht="14.25">
      <c r="A88" s="7">
        <v>1790</v>
      </c>
      <c r="B88" s="8" t="s">
        <v>853</v>
      </c>
      <c r="F88">
        <v>0</v>
      </c>
    </row>
    <row r="89" spans="1:6" ht="14.25">
      <c r="A89" s="7">
        <v>1792</v>
      </c>
      <c r="B89" s="8" t="s">
        <v>854</v>
      </c>
      <c r="F89">
        <v>0</v>
      </c>
    </row>
    <row r="90" spans="1:6" ht="14.25">
      <c r="A90" s="7">
        <v>1793</v>
      </c>
      <c r="B90" s="8" t="s">
        <v>855</v>
      </c>
      <c r="F90">
        <v>0</v>
      </c>
    </row>
    <row r="91" spans="1:6" ht="54.75">
      <c r="A91" s="7">
        <v>1795</v>
      </c>
      <c r="B91" s="8" t="s">
        <v>856</v>
      </c>
      <c r="C91" s="13" t="s">
        <v>4855</v>
      </c>
      <c r="D91" s="42" t="s">
        <v>2691</v>
      </c>
      <c r="E91">
        <v>2</v>
      </c>
      <c r="F91">
        <v>3000</v>
      </c>
    </row>
    <row r="92" spans="1:6" ht="14.25">
      <c r="A92" s="7">
        <v>1797</v>
      </c>
      <c r="B92" s="8" t="s">
        <v>2352</v>
      </c>
      <c r="F92">
        <v>0</v>
      </c>
    </row>
    <row r="93" spans="1:6" ht="14.25">
      <c r="A93" s="7">
        <v>1798</v>
      </c>
      <c r="B93" s="8" t="s">
        <v>857</v>
      </c>
      <c r="F93">
        <v>0</v>
      </c>
    </row>
    <row r="94" spans="1:6" ht="14.25">
      <c r="A94" s="7">
        <v>1799</v>
      </c>
      <c r="B94" s="8" t="s">
        <v>858</v>
      </c>
      <c r="F94">
        <v>0</v>
      </c>
    </row>
    <row r="95" spans="1:6" ht="14.25">
      <c r="A95" s="7">
        <v>1800</v>
      </c>
      <c r="B95" s="8" t="s">
        <v>859</v>
      </c>
      <c r="F95">
        <v>0</v>
      </c>
    </row>
    <row r="96" spans="1:6" ht="14.25">
      <c r="A96" s="7">
        <v>1801</v>
      </c>
      <c r="B96" s="8" t="s">
        <v>860</v>
      </c>
      <c r="F96">
        <v>0</v>
      </c>
    </row>
    <row r="97" spans="1:6" ht="14.25">
      <c r="A97" s="7">
        <v>1802</v>
      </c>
      <c r="B97" s="8" t="s">
        <v>861</v>
      </c>
      <c r="F97">
        <v>0</v>
      </c>
    </row>
    <row r="98" spans="1:6" ht="14.25">
      <c r="A98" s="7">
        <v>1803</v>
      </c>
      <c r="B98" s="8" t="s">
        <v>862</v>
      </c>
      <c r="F98">
        <v>0</v>
      </c>
    </row>
    <row r="99" spans="1:6" ht="14.25">
      <c r="A99" s="7">
        <v>1804</v>
      </c>
      <c r="B99" s="8" t="s">
        <v>2353</v>
      </c>
      <c r="F99">
        <v>0</v>
      </c>
    </row>
    <row r="100" spans="1:6" ht="14.25">
      <c r="A100" s="7">
        <v>1805</v>
      </c>
      <c r="B100" s="8" t="s">
        <v>863</v>
      </c>
      <c r="F100">
        <v>0</v>
      </c>
    </row>
    <row r="101" spans="1:6" ht="14.25">
      <c r="A101" s="7">
        <v>1807</v>
      </c>
      <c r="B101" s="8" t="s">
        <v>864</v>
      </c>
      <c r="F101">
        <v>0</v>
      </c>
    </row>
    <row r="102" spans="1:6" ht="68.25">
      <c r="A102" s="7">
        <v>1808</v>
      </c>
      <c r="B102" s="8" t="s">
        <v>865</v>
      </c>
      <c r="C102" s="13" t="s">
        <v>4856</v>
      </c>
      <c r="D102" s="42">
        <v>3</v>
      </c>
      <c r="E102">
        <v>1</v>
      </c>
      <c r="F102" s="43">
        <v>0</v>
      </c>
    </row>
    <row r="103" spans="1:6" ht="14.25">
      <c r="A103" s="7">
        <v>1810</v>
      </c>
      <c r="B103" s="8" t="s">
        <v>866</v>
      </c>
      <c r="F103">
        <v>0</v>
      </c>
    </row>
    <row r="104" spans="1:6" ht="14.25">
      <c r="A104" s="7">
        <v>1811</v>
      </c>
      <c r="B104" s="8" t="s">
        <v>867</v>
      </c>
      <c r="F104">
        <v>0</v>
      </c>
    </row>
    <row r="105" spans="1:6" ht="14.25">
      <c r="A105" s="7">
        <v>1812</v>
      </c>
      <c r="B105" s="8" t="s">
        <v>868</v>
      </c>
      <c r="F105">
        <v>0</v>
      </c>
    </row>
    <row r="106" spans="1:6" ht="14.25">
      <c r="A106" s="7">
        <v>1813</v>
      </c>
      <c r="B106" s="8" t="s">
        <v>869</v>
      </c>
      <c r="F106">
        <v>0</v>
      </c>
    </row>
    <row r="107" spans="1:6" ht="14.25">
      <c r="A107" s="7">
        <v>1814</v>
      </c>
      <c r="B107" s="8" t="s">
        <v>870</v>
      </c>
      <c r="F107">
        <v>0</v>
      </c>
    </row>
    <row r="108" spans="1:6" ht="14.25">
      <c r="A108" s="7">
        <v>1815</v>
      </c>
      <c r="B108" s="8" t="s">
        <v>871</v>
      </c>
      <c r="F108">
        <v>0</v>
      </c>
    </row>
    <row r="109" spans="1:6" ht="14.25">
      <c r="A109" s="7">
        <v>1816</v>
      </c>
      <c r="B109" s="8" t="s">
        <v>872</v>
      </c>
      <c r="F109">
        <v>0</v>
      </c>
    </row>
    <row r="110" spans="1:6" ht="14.25">
      <c r="A110" s="7">
        <v>1817</v>
      </c>
      <c r="B110" s="8" t="s">
        <v>873</v>
      </c>
      <c r="F110">
        <v>0</v>
      </c>
    </row>
    <row r="111" spans="1:6" ht="14.25">
      <c r="A111" s="7">
        <v>1818</v>
      </c>
      <c r="B111" s="8" t="s">
        <v>2354</v>
      </c>
      <c r="F111">
        <v>0</v>
      </c>
    </row>
    <row r="112" spans="1:6" ht="14.25">
      <c r="A112" s="7">
        <v>1819</v>
      </c>
      <c r="B112" s="8" t="s">
        <v>874</v>
      </c>
      <c r="F112">
        <v>0</v>
      </c>
    </row>
    <row r="113" spans="1:6" ht="14.25">
      <c r="A113" s="7">
        <v>1820</v>
      </c>
      <c r="B113" s="8" t="s">
        <v>875</v>
      </c>
      <c r="F113">
        <v>0</v>
      </c>
    </row>
    <row r="114" spans="1:6" ht="230.25">
      <c r="A114" s="7">
        <v>1821</v>
      </c>
      <c r="B114" s="8" t="s">
        <v>3494</v>
      </c>
      <c r="C114" s="13" t="s">
        <v>4857</v>
      </c>
      <c r="D114" s="42">
        <v>3</v>
      </c>
      <c r="E114">
        <v>1</v>
      </c>
      <c r="F114" s="43">
        <v>0</v>
      </c>
    </row>
    <row r="115" spans="1:6" ht="14.25">
      <c r="A115" s="7">
        <v>1822</v>
      </c>
      <c r="B115" s="8" t="s">
        <v>876</v>
      </c>
      <c r="F115">
        <v>0</v>
      </c>
    </row>
    <row r="116" spans="1:6" ht="14.25">
      <c r="A116" s="7">
        <v>1824</v>
      </c>
      <c r="B116" s="8" t="s">
        <v>877</v>
      </c>
      <c r="F116">
        <v>0</v>
      </c>
    </row>
    <row r="117" spans="1:6" ht="14.25">
      <c r="A117" s="7">
        <v>1825</v>
      </c>
      <c r="B117" s="8" t="s">
        <v>878</v>
      </c>
      <c r="F117">
        <v>0</v>
      </c>
    </row>
    <row r="118" spans="1:6" ht="14.25">
      <c r="A118" s="7">
        <v>1826</v>
      </c>
      <c r="B118" s="8" t="s">
        <v>879</v>
      </c>
      <c r="F118">
        <v>0</v>
      </c>
    </row>
    <row r="119" spans="1:6" ht="14.25">
      <c r="A119" s="7">
        <v>1827</v>
      </c>
      <c r="B119" s="8" t="s">
        <v>880</v>
      </c>
      <c r="F119">
        <v>0</v>
      </c>
    </row>
    <row r="120" spans="1:6" ht="14.25">
      <c r="A120" s="7">
        <v>1828</v>
      </c>
      <c r="B120" s="8" t="s">
        <v>881</v>
      </c>
      <c r="F120">
        <v>0</v>
      </c>
    </row>
    <row r="121" spans="1:6" ht="14.25">
      <c r="A121" s="7">
        <v>1829</v>
      </c>
      <c r="B121" s="8" t="s">
        <v>2355</v>
      </c>
      <c r="F121">
        <v>0</v>
      </c>
    </row>
    <row r="122" spans="1:6" ht="14.25">
      <c r="A122" s="7">
        <v>1830</v>
      </c>
      <c r="B122" s="8" t="s">
        <v>882</v>
      </c>
      <c r="F122">
        <v>0</v>
      </c>
    </row>
    <row r="123" spans="1:6" ht="14.25">
      <c r="A123" s="7">
        <v>1832</v>
      </c>
      <c r="B123" s="8" t="s">
        <v>883</v>
      </c>
      <c r="F123">
        <v>0</v>
      </c>
    </row>
    <row r="124" spans="1:6" ht="14.25">
      <c r="A124" s="7">
        <v>1833</v>
      </c>
      <c r="B124" s="8" t="s">
        <v>884</v>
      </c>
      <c r="F124">
        <v>0</v>
      </c>
    </row>
    <row r="125" spans="1:6" ht="14.25">
      <c r="A125" s="7">
        <v>1834</v>
      </c>
      <c r="B125" s="8" t="s">
        <v>885</v>
      </c>
      <c r="F125">
        <v>0</v>
      </c>
    </row>
    <row r="126" spans="1:6" ht="14.25">
      <c r="A126" s="7">
        <v>1835</v>
      </c>
      <c r="B126" s="8" t="s">
        <v>886</v>
      </c>
      <c r="F126">
        <v>0</v>
      </c>
    </row>
    <row r="127" spans="1:6" ht="14.25">
      <c r="A127" s="7">
        <v>1836</v>
      </c>
      <c r="B127" s="8" t="s">
        <v>2356</v>
      </c>
      <c r="F127">
        <v>0</v>
      </c>
    </row>
    <row r="128" spans="1:6" ht="14.25">
      <c r="A128" s="7">
        <v>1838</v>
      </c>
      <c r="B128" s="8" t="s">
        <v>2357</v>
      </c>
      <c r="F128">
        <v>0</v>
      </c>
    </row>
    <row r="129" spans="1:6" ht="14.25">
      <c r="A129" s="7">
        <v>1839</v>
      </c>
      <c r="B129" s="8" t="s">
        <v>887</v>
      </c>
      <c r="F129">
        <v>0</v>
      </c>
    </row>
    <row r="130" spans="1:6" ht="14.25">
      <c r="A130" s="7">
        <v>1840</v>
      </c>
      <c r="B130" s="8" t="s">
        <v>888</v>
      </c>
      <c r="F130">
        <v>0</v>
      </c>
    </row>
    <row r="131" spans="1:6" ht="14.25">
      <c r="A131" s="7">
        <v>1841</v>
      </c>
      <c r="B131" s="8" t="s">
        <v>889</v>
      </c>
      <c r="F131">
        <v>0</v>
      </c>
    </row>
    <row r="132" spans="1:6" ht="14.25">
      <c r="A132" s="7">
        <v>1844</v>
      </c>
      <c r="B132" s="8" t="s">
        <v>890</v>
      </c>
      <c r="F132">
        <v>0</v>
      </c>
    </row>
    <row r="133" spans="1:6" ht="14.25">
      <c r="A133" s="7">
        <v>1845</v>
      </c>
      <c r="B133" s="8" t="s">
        <v>891</v>
      </c>
      <c r="F133">
        <v>0</v>
      </c>
    </row>
    <row r="134" spans="1:6" ht="14.25">
      <c r="A134" s="7">
        <v>1846</v>
      </c>
      <c r="B134" s="8" t="s">
        <v>892</v>
      </c>
      <c r="F134">
        <v>0</v>
      </c>
    </row>
    <row r="135" spans="1:6" ht="14.25">
      <c r="A135" s="7">
        <v>1847</v>
      </c>
      <c r="B135" s="8" t="s">
        <v>893</v>
      </c>
      <c r="F135">
        <v>0</v>
      </c>
    </row>
    <row r="136" spans="1:6" ht="14.25">
      <c r="A136" s="7">
        <v>1848</v>
      </c>
      <c r="B136" s="8" t="s">
        <v>894</v>
      </c>
      <c r="F136">
        <v>0</v>
      </c>
    </row>
    <row r="137" spans="1:6" ht="14.25">
      <c r="A137" s="7">
        <v>1850</v>
      </c>
      <c r="B137" s="8" t="s">
        <v>895</v>
      </c>
      <c r="F137">
        <v>0</v>
      </c>
    </row>
    <row r="138" spans="1:6" ht="14.25">
      <c r="A138" s="7">
        <v>1851</v>
      </c>
      <c r="B138" s="8" t="s">
        <v>896</v>
      </c>
      <c r="F138">
        <v>0</v>
      </c>
    </row>
    <row r="139" spans="1:6" ht="14.25">
      <c r="A139" s="7">
        <v>1852</v>
      </c>
      <c r="B139" s="8" t="s">
        <v>897</v>
      </c>
      <c r="F139">
        <v>0</v>
      </c>
    </row>
    <row r="140" spans="1:6" ht="14.25">
      <c r="A140" s="7">
        <v>1853</v>
      </c>
      <c r="B140" s="8" t="s">
        <v>898</v>
      </c>
      <c r="F140">
        <v>0</v>
      </c>
    </row>
    <row r="141" spans="1:6" ht="14.25">
      <c r="A141" s="7">
        <v>1854</v>
      </c>
      <c r="B141" s="8" t="s">
        <v>899</v>
      </c>
      <c r="F141">
        <v>0</v>
      </c>
    </row>
    <row r="142" spans="1:6" ht="14.25">
      <c r="A142" s="7">
        <v>1856</v>
      </c>
      <c r="B142" s="8" t="s">
        <v>901</v>
      </c>
      <c r="F142">
        <v>0</v>
      </c>
    </row>
    <row r="143" spans="1:6" ht="14.25">
      <c r="A143" s="7">
        <v>1857</v>
      </c>
      <c r="B143" s="8" t="s">
        <v>902</v>
      </c>
      <c r="F143">
        <v>0</v>
      </c>
    </row>
    <row r="144" spans="1:6" ht="14.25">
      <c r="A144" s="7">
        <v>1858</v>
      </c>
      <c r="B144" s="8" t="s">
        <v>903</v>
      </c>
      <c r="F144">
        <v>0</v>
      </c>
    </row>
    <row r="145" spans="1:6" ht="14.25">
      <c r="A145" s="7">
        <v>1860</v>
      </c>
      <c r="B145" s="8" t="s">
        <v>904</v>
      </c>
      <c r="F145">
        <v>0</v>
      </c>
    </row>
    <row r="146" spans="1:6" ht="14.25">
      <c r="A146" s="7">
        <v>1861</v>
      </c>
      <c r="B146" s="8" t="s">
        <v>905</v>
      </c>
      <c r="F146">
        <v>0</v>
      </c>
    </row>
    <row r="147" spans="1:6" ht="14.25">
      <c r="A147" s="7">
        <v>1862</v>
      </c>
      <c r="B147" s="8" t="s">
        <v>906</v>
      </c>
      <c r="F147">
        <v>0</v>
      </c>
    </row>
    <row r="148" spans="1:6" ht="14.25">
      <c r="A148" s="7">
        <v>1863</v>
      </c>
      <c r="B148" s="8" t="s">
        <v>907</v>
      </c>
      <c r="F148">
        <v>0</v>
      </c>
    </row>
    <row r="149" spans="1:6" ht="14.25">
      <c r="A149" s="7">
        <v>1865</v>
      </c>
      <c r="B149" s="8" t="s">
        <v>908</v>
      </c>
      <c r="F149">
        <v>0</v>
      </c>
    </row>
    <row r="150" spans="1:6" ht="14.25">
      <c r="A150" s="7">
        <v>1866</v>
      </c>
      <c r="B150" s="8" t="s">
        <v>909</v>
      </c>
      <c r="F150">
        <v>0</v>
      </c>
    </row>
    <row r="151" spans="1:6" ht="14.25">
      <c r="A151" s="7">
        <v>1867</v>
      </c>
      <c r="B151" s="8" t="s">
        <v>910</v>
      </c>
      <c r="F151">
        <v>0</v>
      </c>
    </row>
    <row r="152" spans="1:6" ht="14.25">
      <c r="A152" s="7">
        <v>1868</v>
      </c>
      <c r="B152" s="8" t="s">
        <v>911</v>
      </c>
      <c r="F152">
        <v>0</v>
      </c>
    </row>
    <row r="153" spans="1:6" ht="14.25">
      <c r="A153" s="7">
        <v>1869</v>
      </c>
      <c r="B153" s="8" t="s">
        <v>912</v>
      </c>
      <c r="F153">
        <v>0</v>
      </c>
    </row>
    <row r="154" spans="1:6" ht="14.25">
      <c r="A154" s="7">
        <v>1870</v>
      </c>
      <c r="B154" s="8" t="s">
        <v>913</v>
      </c>
      <c r="F154">
        <v>0</v>
      </c>
    </row>
    <row r="155" spans="1:6" ht="14.25">
      <c r="A155" s="7">
        <v>1871</v>
      </c>
      <c r="B155" s="8" t="s">
        <v>914</v>
      </c>
      <c r="F155">
        <v>0</v>
      </c>
    </row>
    <row r="156" spans="1:6" ht="14.25">
      <c r="A156" s="7">
        <v>1872</v>
      </c>
      <c r="B156" s="8" t="s">
        <v>915</v>
      </c>
      <c r="F156">
        <v>0</v>
      </c>
    </row>
    <row r="157" spans="1:6" ht="14.25">
      <c r="A157" s="7">
        <v>1873</v>
      </c>
      <c r="B157" s="8" t="s">
        <v>916</v>
      </c>
      <c r="C157" t="s">
        <v>1260</v>
      </c>
      <c r="D157" s="42">
        <v>10</v>
      </c>
      <c r="E157">
        <v>1</v>
      </c>
      <c r="F157" s="43">
        <v>0</v>
      </c>
    </row>
    <row r="158" spans="1:6" ht="14.25">
      <c r="A158" s="7">
        <v>1874</v>
      </c>
      <c r="B158" s="8" t="s">
        <v>917</v>
      </c>
      <c r="F158">
        <v>0</v>
      </c>
    </row>
    <row r="159" spans="1:6" ht="14.25">
      <c r="A159" s="7">
        <v>1875</v>
      </c>
      <c r="B159" s="8" t="s">
        <v>918</v>
      </c>
      <c r="F159">
        <v>0</v>
      </c>
    </row>
    <row r="160" spans="1:6" ht="14.25">
      <c r="A160" s="7">
        <v>1877</v>
      </c>
      <c r="B160" s="8" t="s">
        <v>919</v>
      </c>
      <c r="F160">
        <v>0</v>
      </c>
    </row>
    <row r="161" spans="1:6" ht="81.75">
      <c r="A161" s="7">
        <v>1878</v>
      </c>
      <c r="B161" s="8" t="s">
        <v>920</v>
      </c>
      <c r="C161" s="13" t="s">
        <v>4858</v>
      </c>
      <c r="D161" s="42" t="s">
        <v>2691</v>
      </c>
      <c r="E161">
        <v>2</v>
      </c>
      <c r="F161" s="43">
        <v>0</v>
      </c>
    </row>
    <row r="162" spans="1:6" ht="14.25">
      <c r="A162" s="7">
        <v>1879</v>
      </c>
      <c r="B162" s="8" t="s">
        <v>921</v>
      </c>
      <c r="F162">
        <v>0</v>
      </c>
    </row>
    <row r="163" spans="1:6" ht="81.75">
      <c r="A163" s="7">
        <v>1880</v>
      </c>
      <c r="B163" s="8" t="s">
        <v>922</v>
      </c>
      <c r="C163" s="13" t="s">
        <v>4859</v>
      </c>
      <c r="D163" s="42">
        <v>3</v>
      </c>
      <c r="E163">
        <v>1</v>
      </c>
      <c r="F163" s="43">
        <v>0</v>
      </c>
    </row>
    <row r="164" spans="1:6" ht="14.25">
      <c r="A164" s="7">
        <v>1881</v>
      </c>
      <c r="B164" s="8" t="s">
        <v>923</v>
      </c>
      <c r="F164">
        <v>0</v>
      </c>
    </row>
    <row r="165" spans="1:6" ht="14.25">
      <c r="A165" s="7">
        <v>1882</v>
      </c>
      <c r="B165" s="8" t="s">
        <v>924</v>
      </c>
      <c r="F165">
        <v>0</v>
      </c>
    </row>
    <row r="166" spans="1:6" ht="14.25">
      <c r="A166" s="7">
        <v>1883</v>
      </c>
      <c r="B166" s="8" t="s">
        <v>925</v>
      </c>
      <c r="F166">
        <v>0</v>
      </c>
    </row>
    <row r="167" spans="1:6" ht="14.25">
      <c r="A167" s="7">
        <v>1884</v>
      </c>
      <c r="B167" s="8" t="s">
        <v>926</v>
      </c>
      <c r="F167">
        <v>0</v>
      </c>
    </row>
    <row r="168" spans="1:6" ht="14.25">
      <c r="A168" s="7">
        <v>1885</v>
      </c>
      <c r="B168" s="8" t="s">
        <v>927</v>
      </c>
      <c r="F168">
        <v>0</v>
      </c>
    </row>
    <row r="169" spans="1:6" ht="14.25">
      <c r="A169" s="7">
        <v>1888</v>
      </c>
      <c r="B169" s="8" t="s">
        <v>928</v>
      </c>
      <c r="F169">
        <v>0</v>
      </c>
    </row>
    <row r="170" spans="1:6" ht="14.25">
      <c r="A170" s="7">
        <v>1889</v>
      </c>
      <c r="B170" s="8" t="s">
        <v>929</v>
      </c>
      <c r="F170">
        <v>0</v>
      </c>
    </row>
    <row r="171" spans="1:6" ht="14.25">
      <c r="A171" s="7">
        <v>1890</v>
      </c>
      <c r="B171" s="8" t="s">
        <v>930</v>
      </c>
      <c r="F171">
        <v>0</v>
      </c>
    </row>
    <row r="172" spans="1:6" ht="14.25">
      <c r="A172" s="7">
        <v>1892</v>
      </c>
      <c r="B172" s="8" t="s">
        <v>931</v>
      </c>
      <c r="F172">
        <v>0</v>
      </c>
    </row>
    <row r="173" spans="1:6" ht="14.25">
      <c r="A173" s="7">
        <v>1893</v>
      </c>
      <c r="B173" s="8" t="s">
        <v>932</v>
      </c>
      <c r="F173">
        <v>0</v>
      </c>
    </row>
    <row r="174" spans="1:6" ht="14.25">
      <c r="A174" s="7">
        <v>1895</v>
      </c>
      <c r="B174" s="8" t="s">
        <v>933</v>
      </c>
      <c r="F174">
        <v>0</v>
      </c>
    </row>
    <row r="175" spans="1:6" ht="14.25">
      <c r="A175" s="7">
        <v>1896</v>
      </c>
      <c r="B175" s="8" t="s">
        <v>934</v>
      </c>
      <c r="F175">
        <v>0</v>
      </c>
    </row>
    <row r="176" spans="1:6" ht="14.25">
      <c r="A176" s="7">
        <v>1897</v>
      </c>
      <c r="B176" s="8" t="s">
        <v>935</v>
      </c>
      <c r="F176">
        <v>0</v>
      </c>
    </row>
    <row r="177" spans="1:6" ht="14.25">
      <c r="A177" s="7">
        <v>1898</v>
      </c>
      <c r="B177" s="8" t="s">
        <v>936</v>
      </c>
      <c r="F177">
        <v>0</v>
      </c>
    </row>
    <row r="178" spans="1:6" ht="14.25">
      <c r="A178" s="7">
        <v>1899</v>
      </c>
      <c r="B178" s="8" t="s">
        <v>937</v>
      </c>
      <c r="F178">
        <v>0</v>
      </c>
    </row>
    <row r="179" spans="1:6" ht="14.25">
      <c r="A179" s="7">
        <v>1900</v>
      </c>
      <c r="B179" s="8" t="s">
        <v>938</v>
      </c>
      <c r="F179">
        <v>0</v>
      </c>
    </row>
    <row r="180" spans="1:6" ht="14.25">
      <c r="A180" s="7">
        <v>1902</v>
      </c>
      <c r="B180" s="8" t="s">
        <v>939</v>
      </c>
      <c r="F180">
        <v>0</v>
      </c>
    </row>
    <row r="181" spans="1:6" ht="14.25">
      <c r="A181" s="7">
        <v>1904</v>
      </c>
      <c r="B181" s="8" t="s">
        <v>940</v>
      </c>
      <c r="F181">
        <v>0</v>
      </c>
    </row>
    <row r="182" spans="1:6" ht="14.25">
      <c r="A182" s="7">
        <v>1905</v>
      </c>
      <c r="B182" s="8" t="s">
        <v>941</v>
      </c>
      <c r="F182">
        <v>0</v>
      </c>
    </row>
    <row r="183" spans="1:6" ht="14.25">
      <c r="A183" s="7">
        <v>1906</v>
      </c>
      <c r="B183" s="8" t="s">
        <v>942</v>
      </c>
      <c r="F183">
        <v>0</v>
      </c>
    </row>
    <row r="184" spans="1:6" ht="14.25">
      <c r="A184" s="7">
        <v>1907</v>
      </c>
      <c r="B184" s="8" t="s">
        <v>943</v>
      </c>
      <c r="F184">
        <v>0</v>
      </c>
    </row>
    <row r="185" spans="1:6" ht="14.25">
      <c r="A185" s="7">
        <v>1908</v>
      </c>
      <c r="B185" s="8" t="s">
        <v>944</v>
      </c>
      <c r="F185">
        <v>0</v>
      </c>
    </row>
    <row r="186" spans="1:6" ht="14.25">
      <c r="A186" s="7">
        <v>1910</v>
      </c>
      <c r="B186" s="8" t="s">
        <v>2358</v>
      </c>
      <c r="F186">
        <v>0</v>
      </c>
    </row>
    <row r="187" spans="1:6" ht="14.25">
      <c r="A187" s="7">
        <v>1911</v>
      </c>
      <c r="B187" s="8" t="s">
        <v>945</v>
      </c>
      <c r="F187">
        <v>0</v>
      </c>
    </row>
    <row r="188" spans="1:6" ht="14.25">
      <c r="A188" s="7">
        <v>1913</v>
      </c>
      <c r="B188" s="8" t="s">
        <v>946</v>
      </c>
      <c r="C188" t="s">
        <v>1261</v>
      </c>
      <c r="D188" s="42">
        <v>3</v>
      </c>
      <c r="E188">
        <v>1</v>
      </c>
      <c r="F188" s="43">
        <v>0</v>
      </c>
    </row>
    <row r="189" spans="1:6" ht="14.25">
      <c r="A189" s="7">
        <v>1914</v>
      </c>
      <c r="B189" s="8" t="s">
        <v>947</v>
      </c>
      <c r="F189">
        <v>0</v>
      </c>
    </row>
    <row r="190" spans="1:6" ht="14.25">
      <c r="A190" s="7">
        <v>1916</v>
      </c>
      <c r="B190" s="8" t="s">
        <v>948</v>
      </c>
      <c r="F190">
        <v>0</v>
      </c>
    </row>
    <row r="191" spans="1:6" ht="14.25">
      <c r="A191" s="7">
        <v>1917</v>
      </c>
      <c r="B191" s="8" t="s">
        <v>2359</v>
      </c>
      <c r="F191">
        <v>0</v>
      </c>
    </row>
    <row r="192" spans="1:6" ht="216.75">
      <c r="A192" s="7">
        <v>1919</v>
      </c>
      <c r="B192" s="8" t="s">
        <v>949</v>
      </c>
      <c r="C192" s="13" t="s">
        <v>4860</v>
      </c>
      <c r="D192" s="42" t="s">
        <v>2691</v>
      </c>
      <c r="E192">
        <v>2</v>
      </c>
      <c r="F192" s="43">
        <v>0</v>
      </c>
    </row>
    <row r="193" spans="1:6" ht="14.25">
      <c r="A193" s="7">
        <v>1920</v>
      </c>
      <c r="B193" s="8" t="s">
        <v>2360</v>
      </c>
      <c r="F193">
        <v>0</v>
      </c>
    </row>
    <row r="194" spans="1:6" ht="14.25">
      <c r="A194" s="7">
        <v>1921</v>
      </c>
      <c r="B194" s="8" t="s">
        <v>950</v>
      </c>
      <c r="F194">
        <v>0</v>
      </c>
    </row>
    <row r="195" spans="1:6" ht="14.25">
      <c r="A195" s="7">
        <v>1922</v>
      </c>
      <c r="B195" s="8" t="s">
        <v>951</v>
      </c>
      <c r="F195">
        <v>0</v>
      </c>
    </row>
    <row r="196" spans="1:6" ht="14.25">
      <c r="A196" s="7">
        <v>1924</v>
      </c>
      <c r="B196" s="8" t="s">
        <v>952</v>
      </c>
      <c r="F196">
        <v>0</v>
      </c>
    </row>
    <row r="197" spans="1:6" ht="189.75">
      <c r="A197" s="7">
        <v>1925</v>
      </c>
      <c r="B197" s="8" t="s">
        <v>953</v>
      </c>
      <c r="C197" s="13" t="s">
        <v>4861</v>
      </c>
      <c r="D197" s="42">
        <v>3</v>
      </c>
      <c r="E197">
        <v>1</v>
      </c>
      <c r="F197">
        <v>5000</v>
      </c>
    </row>
    <row r="198" spans="1:6" ht="14.25">
      <c r="A198" s="7">
        <v>1926</v>
      </c>
      <c r="B198" s="8" t="s">
        <v>954</v>
      </c>
      <c r="F198">
        <v>0</v>
      </c>
    </row>
    <row r="199" spans="1:6" ht="324.75">
      <c r="A199" s="7">
        <v>1928</v>
      </c>
      <c r="B199" s="8" t="s">
        <v>955</v>
      </c>
      <c r="C199" s="13" t="s">
        <v>4862</v>
      </c>
      <c r="D199" s="42" t="s">
        <v>4863</v>
      </c>
      <c r="E199">
        <v>2</v>
      </c>
      <c r="F199" s="43">
        <v>0</v>
      </c>
    </row>
    <row r="200" spans="1:6" ht="14.25">
      <c r="A200" s="7">
        <v>1929</v>
      </c>
      <c r="B200" s="8" t="s">
        <v>956</v>
      </c>
      <c r="F200">
        <v>0</v>
      </c>
    </row>
    <row r="201" spans="1:6" ht="14.25">
      <c r="A201" s="7">
        <v>1930</v>
      </c>
      <c r="B201" s="8" t="s">
        <v>957</v>
      </c>
      <c r="F201">
        <v>0</v>
      </c>
    </row>
    <row r="202" spans="1:6" ht="14.25">
      <c r="A202" s="7">
        <v>1931</v>
      </c>
      <c r="B202" s="8" t="s">
        <v>958</v>
      </c>
      <c r="F202">
        <v>0</v>
      </c>
    </row>
    <row r="203" spans="1:6" ht="14.25">
      <c r="A203" s="7">
        <v>1932</v>
      </c>
      <c r="B203" s="8" t="s">
        <v>959</v>
      </c>
      <c r="F203">
        <v>0</v>
      </c>
    </row>
    <row r="204" spans="1:6" ht="14.25">
      <c r="A204" s="7">
        <v>1933</v>
      </c>
      <c r="B204" s="8" t="s">
        <v>960</v>
      </c>
      <c r="F204">
        <v>0</v>
      </c>
    </row>
    <row r="205" spans="1:6" ht="14.25">
      <c r="A205" s="7">
        <v>1934</v>
      </c>
      <c r="B205" s="8" t="s">
        <v>961</v>
      </c>
      <c r="F205">
        <v>0</v>
      </c>
    </row>
    <row r="206" spans="1:6" ht="14.25">
      <c r="A206" s="7">
        <v>1935</v>
      </c>
      <c r="B206" s="8" t="s">
        <v>962</v>
      </c>
      <c r="F206">
        <v>0</v>
      </c>
    </row>
    <row r="207" spans="1:6" ht="14.25">
      <c r="A207" s="7">
        <v>1936</v>
      </c>
      <c r="B207" s="8" t="s">
        <v>963</v>
      </c>
      <c r="F207">
        <v>0</v>
      </c>
    </row>
    <row r="208" spans="1:6" ht="14.25">
      <c r="A208" s="7">
        <v>1937</v>
      </c>
      <c r="B208" s="8" t="s">
        <v>964</v>
      </c>
      <c r="F208">
        <v>0</v>
      </c>
    </row>
    <row r="209" spans="1:6" ht="14.25">
      <c r="A209" s="7">
        <v>1938</v>
      </c>
      <c r="B209" s="8" t="s">
        <v>965</v>
      </c>
      <c r="F209">
        <v>0</v>
      </c>
    </row>
    <row r="210" spans="1:6" ht="14.25">
      <c r="A210" s="7">
        <v>1939</v>
      </c>
      <c r="B210" s="8" t="s">
        <v>966</v>
      </c>
      <c r="F210">
        <v>0</v>
      </c>
    </row>
    <row r="211" spans="1:6" ht="14.25">
      <c r="A211" s="7">
        <v>1940</v>
      </c>
      <c r="B211" s="8" t="s">
        <v>967</v>
      </c>
      <c r="C211" t="s">
        <v>1262</v>
      </c>
      <c r="D211" s="42">
        <v>3</v>
      </c>
      <c r="E211">
        <v>1</v>
      </c>
      <c r="F211" s="43">
        <v>0</v>
      </c>
    </row>
    <row r="212" spans="1:6" ht="14.25">
      <c r="A212" s="7">
        <v>1941</v>
      </c>
      <c r="B212" s="8" t="s">
        <v>968</v>
      </c>
      <c r="F212">
        <v>0</v>
      </c>
    </row>
    <row r="213" spans="1:6" ht="14.25">
      <c r="A213" s="7">
        <v>1942</v>
      </c>
      <c r="B213" s="8" t="s">
        <v>969</v>
      </c>
      <c r="F213">
        <v>0</v>
      </c>
    </row>
    <row r="214" spans="1:6" ht="14.25">
      <c r="A214" s="7">
        <v>1943</v>
      </c>
      <c r="B214" s="8" t="s">
        <v>970</v>
      </c>
      <c r="C214" t="s">
        <v>4864</v>
      </c>
      <c r="D214" s="42">
        <v>3</v>
      </c>
      <c r="E214">
        <v>1</v>
      </c>
      <c r="F214">
        <v>1000</v>
      </c>
    </row>
    <row r="215" spans="1:6" ht="14.25">
      <c r="A215" s="7">
        <v>1944</v>
      </c>
      <c r="B215" s="8" t="s">
        <v>971</v>
      </c>
      <c r="F215">
        <v>0</v>
      </c>
    </row>
    <row r="216" spans="1:6" ht="14.25">
      <c r="A216" s="7">
        <v>1945</v>
      </c>
      <c r="B216" s="8" t="s">
        <v>972</v>
      </c>
      <c r="F216">
        <v>0</v>
      </c>
    </row>
    <row r="217" spans="1:6" ht="14.25">
      <c r="A217" s="7">
        <v>1946</v>
      </c>
      <c r="B217" s="8" t="s">
        <v>973</v>
      </c>
      <c r="F217">
        <v>0</v>
      </c>
    </row>
    <row r="218" spans="1:6" ht="14.25">
      <c r="A218" s="7">
        <v>1948</v>
      </c>
      <c r="B218" s="8" t="s">
        <v>974</v>
      </c>
      <c r="F218">
        <v>0</v>
      </c>
    </row>
    <row r="219" spans="1:6" ht="14.25">
      <c r="A219" s="7">
        <v>1949</v>
      </c>
      <c r="B219" s="8" t="s">
        <v>975</v>
      </c>
      <c r="F219">
        <v>0</v>
      </c>
    </row>
    <row r="220" spans="1:6" ht="14.25">
      <c r="A220" s="7">
        <v>1950</v>
      </c>
      <c r="B220" s="8" t="s">
        <v>976</v>
      </c>
      <c r="F220">
        <v>0</v>
      </c>
    </row>
    <row r="221" spans="1:6" ht="14.25">
      <c r="A221" s="7">
        <v>1951</v>
      </c>
      <c r="B221" s="8" t="s">
        <v>977</v>
      </c>
      <c r="F221">
        <v>0</v>
      </c>
    </row>
    <row r="222" spans="1:6" ht="14.25">
      <c r="A222" s="7">
        <v>1952</v>
      </c>
      <c r="B222" s="8" t="s">
        <v>978</v>
      </c>
      <c r="F222">
        <v>0</v>
      </c>
    </row>
    <row r="223" spans="1:6" ht="14.25">
      <c r="A223" s="7">
        <v>1953</v>
      </c>
      <c r="B223" s="8" t="s">
        <v>979</v>
      </c>
      <c r="F223">
        <v>0</v>
      </c>
    </row>
    <row r="224" spans="1:6" ht="14.25">
      <c r="A224" s="7">
        <v>1954</v>
      </c>
      <c r="B224" s="8" t="s">
        <v>980</v>
      </c>
      <c r="F224">
        <v>0</v>
      </c>
    </row>
    <row r="225" spans="1:6" ht="14.25">
      <c r="A225" s="7">
        <v>1955</v>
      </c>
      <c r="B225" s="8" t="s">
        <v>981</v>
      </c>
      <c r="F225">
        <v>0</v>
      </c>
    </row>
    <row r="226" spans="1:6" ht="14.25">
      <c r="A226" s="7">
        <v>1956</v>
      </c>
      <c r="B226" s="8" t="s">
        <v>982</v>
      </c>
      <c r="F226">
        <v>0</v>
      </c>
    </row>
    <row r="227" spans="1:6" ht="14.25">
      <c r="A227" s="7">
        <v>1957</v>
      </c>
      <c r="B227" s="8" t="s">
        <v>983</v>
      </c>
      <c r="F227">
        <v>0</v>
      </c>
    </row>
    <row r="228" spans="1:6" ht="14.25">
      <c r="A228" s="7">
        <v>1959</v>
      </c>
      <c r="B228" s="8" t="s">
        <v>984</v>
      </c>
      <c r="F228">
        <v>0</v>
      </c>
    </row>
    <row r="229" spans="1:6" ht="14.25">
      <c r="A229" s="7">
        <v>1960</v>
      </c>
      <c r="B229" s="8" t="s">
        <v>985</v>
      </c>
      <c r="F229">
        <v>0</v>
      </c>
    </row>
    <row r="230" spans="1:6" ht="14.25">
      <c r="A230" s="7">
        <v>1961</v>
      </c>
      <c r="B230" s="8" t="s">
        <v>986</v>
      </c>
      <c r="F230">
        <v>0</v>
      </c>
    </row>
    <row r="231" spans="1:6" ht="14.25">
      <c r="A231" s="7">
        <v>1963</v>
      </c>
      <c r="B231" s="8" t="s">
        <v>987</v>
      </c>
      <c r="F231">
        <v>0</v>
      </c>
    </row>
    <row r="232" spans="1:6" ht="14.25">
      <c r="A232" s="7">
        <v>1964</v>
      </c>
      <c r="B232" s="8" t="s">
        <v>988</v>
      </c>
      <c r="F232">
        <v>0</v>
      </c>
    </row>
    <row r="233" spans="1:6" ht="14.25">
      <c r="A233" s="7">
        <v>1965</v>
      </c>
      <c r="B233" s="8" t="s">
        <v>989</v>
      </c>
      <c r="F233">
        <v>0</v>
      </c>
    </row>
    <row r="234" spans="1:6" ht="14.25">
      <c r="A234" s="7">
        <v>1966</v>
      </c>
      <c r="B234" s="8" t="s">
        <v>990</v>
      </c>
      <c r="F234">
        <v>0</v>
      </c>
    </row>
    <row r="235" spans="1:6" ht="14.25">
      <c r="A235" s="7">
        <v>1967</v>
      </c>
      <c r="B235" s="8" t="s">
        <v>991</v>
      </c>
      <c r="F235">
        <v>0</v>
      </c>
    </row>
    <row r="236" spans="1:6" ht="14.25">
      <c r="A236" s="7">
        <v>1968</v>
      </c>
      <c r="B236" s="8" t="s">
        <v>992</v>
      </c>
      <c r="F236">
        <v>0</v>
      </c>
    </row>
    <row r="237" spans="1:6" ht="14.25">
      <c r="A237" s="7">
        <v>1969</v>
      </c>
      <c r="B237" s="8" t="s">
        <v>993</v>
      </c>
      <c r="F237">
        <v>0</v>
      </c>
    </row>
    <row r="238" spans="1:6" ht="14.25">
      <c r="A238" s="7">
        <v>1970</v>
      </c>
      <c r="B238" s="8" t="s">
        <v>994</v>
      </c>
      <c r="F238">
        <v>0</v>
      </c>
    </row>
    <row r="239" spans="1:6" ht="14.25">
      <c r="A239" s="7">
        <v>1971</v>
      </c>
      <c r="B239" s="8" t="s">
        <v>995</v>
      </c>
      <c r="F239">
        <v>0</v>
      </c>
    </row>
    <row r="240" spans="1:6" ht="14.25">
      <c r="A240" s="7">
        <v>1972</v>
      </c>
      <c r="B240" s="8" t="s">
        <v>996</v>
      </c>
      <c r="F240">
        <v>0</v>
      </c>
    </row>
    <row r="241" spans="1:6" ht="14.25">
      <c r="A241" s="7">
        <v>1973</v>
      </c>
      <c r="B241" s="8" t="s">
        <v>997</v>
      </c>
      <c r="F241">
        <v>0</v>
      </c>
    </row>
    <row r="242" spans="1:6" ht="14.25">
      <c r="A242" s="7">
        <v>1975</v>
      </c>
      <c r="B242" s="8" t="s">
        <v>998</v>
      </c>
      <c r="F242">
        <v>0</v>
      </c>
    </row>
    <row r="243" spans="1:6" ht="14.25">
      <c r="A243" s="7">
        <v>1976</v>
      </c>
      <c r="B243" s="8" t="s">
        <v>999</v>
      </c>
      <c r="F243">
        <v>0</v>
      </c>
    </row>
    <row r="244" spans="1:6" ht="14.25">
      <c r="A244" s="7">
        <v>1978</v>
      </c>
      <c r="B244" s="8" t="s">
        <v>1000</v>
      </c>
      <c r="C244" t="s">
        <v>4865</v>
      </c>
      <c r="D244" s="42" t="s">
        <v>2691</v>
      </c>
      <c r="E244">
        <v>2</v>
      </c>
      <c r="F244" s="43">
        <v>0</v>
      </c>
    </row>
    <row r="245" spans="1:6" ht="14.25">
      <c r="A245" s="7">
        <v>1979</v>
      </c>
      <c r="B245" s="8" t="s">
        <v>1001</v>
      </c>
      <c r="F245">
        <v>0</v>
      </c>
    </row>
    <row r="246" spans="1:6" ht="14.25">
      <c r="A246" s="7">
        <v>1980</v>
      </c>
      <c r="B246" s="8" t="s">
        <v>1002</v>
      </c>
      <c r="F246">
        <v>0</v>
      </c>
    </row>
    <row r="247" spans="1:6" ht="14.25">
      <c r="A247" s="7">
        <v>1981</v>
      </c>
      <c r="B247" s="8" t="s">
        <v>1003</v>
      </c>
      <c r="F247">
        <v>0</v>
      </c>
    </row>
    <row r="248" spans="1:6" ht="14.25">
      <c r="A248" s="7">
        <v>1982</v>
      </c>
      <c r="B248" s="8" t="s">
        <v>1004</v>
      </c>
      <c r="F248">
        <v>0</v>
      </c>
    </row>
    <row r="249" spans="1:6" ht="14.25">
      <c r="A249" s="7">
        <v>1983</v>
      </c>
      <c r="B249" s="8" t="s">
        <v>1005</v>
      </c>
      <c r="F249">
        <v>0</v>
      </c>
    </row>
    <row r="250" spans="1:6" ht="14.25">
      <c r="A250" s="7">
        <v>1984</v>
      </c>
      <c r="B250" s="8" t="s">
        <v>1006</v>
      </c>
      <c r="F250">
        <v>0</v>
      </c>
    </row>
    <row r="251" spans="1:6" ht="14.25">
      <c r="A251" s="7">
        <v>1985</v>
      </c>
      <c r="B251" s="8" t="s">
        <v>1007</v>
      </c>
      <c r="F251">
        <v>0</v>
      </c>
    </row>
    <row r="252" spans="1:6" ht="14.25">
      <c r="A252" s="7">
        <v>1986</v>
      </c>
      <c r="B252" s="8" t="s">
        <v>1008</v>
      </c>
      <c r="F252">
        <v>0</v>
      </c>
    </row>
    <row r="253" spans="1:6" ht="14.25">
      <c r="A253" s="7">
        <v>1987</v>
      </c>
      <c r="B253" s="8" t="s">
        <v>1009</v>
      </c>
      <c r="F253">
        <v>0</v>
      </c>
    </row>
    <row r="254" spans="1:6" ht="14.25">
      <c r="A254" s="7">
        <v>1988</v>
      </c>
      <c r="B254" s="8" t="s">
        <v>1010</v>
      </c>
      <c r="F254">
        <v>0</v>
      </c>
    </row>
    <row r="255" spans="1:6" ht="14.25">
      <c r="A255" s="7">
        <v>1989</v>
      </c>
      <c r="B255" s="8" t="s">
        <v>1011</v>
      </c>
      <c r="F255">
        <v>0</v>
      </c>
    </row>
    <row r="256" spans="1:6" ht="14.25">
      <c r="A256" s="7">
        <v>1990</v>
      </c>
      <c r="B256" s="8" t="s">
        <v>1012</v>
      </c>
      <c r="F256">
        <v>0</v>
      </c>
    </row>
    <row r="257" spans="1:6" ht="14.25">
      <c r="A257" s="7">
        <v>1991</v>
      </c>
      <c r="B257" s="8" t="s">
        <v>1013</v>
      </c>
      <c r="F257">
        <v>0</v>
      </c>
    </row>
    <row r="258" spans="1:6" ht="14.25">
      <c r="A258" s="7">
        <v>1992</v>
      </c>
      <c r="B258" s="8" t="s">
        <v>1014</v>
      </c>
      <c r="F258">
        <v>0</v>
      </c>
    </row>
    <row r="259" spans="1:6" ht="14.25">
      <c r="A259" s="7">
        <v>1993</v>
      </c>
      <c r="B259" s="8" t="s">
        <v>1015</v>
      </c>
      <c r="F259">
        <v>0</v>
      </c>
    </row>
    <row r="260" spans="1:6" ht="108.75">
      <c r="A260" s="7">
        <v>1994</v>
      </c>
      <c r="B260" s="8" t="s">
        <v>1016</v>
      </c>
      <c r="C260" s="13" t="s">
        <v>4866</v>
      </c>
      <c r="D260" s="42">
        <v>12</v>
      </c>
      <c r="E260">
        <v>1</v>
      </c>
      <c r="F260" s="43">
        <v>0</v>
      </c>
    </row>
    <row r="261" spans="1:6" ht="14.25">
      <c r="A261" s="7">
        <v>1995</v>
      </c>
      <c r="B261" s="8" t="s">
        <v>1017</v>
      </c>
      <c r="F261">
        <v>0</v>
      </c>
    </row>
    <row r="262" spans="1:6" ht="14.25">
      <c r="A262" s="7">
        <v>1997</v>
      </c>
      <c r="B262" s="8" t="s">
        <v>1018</v>
      </c>
      <c r="F262">
        <v>0</v>
      </c>
    </row>
    <row r="263" spans="1:6" ht="14.25">
      <c r="A263" s="7">
        <v>1998</v>
      </c>
      <c r="B263" s="8" t="s">
        <v>1019</v>
      </c>
      <c r="F263">
        <v>0</v>
      </c>
    </row>
    <row r="264" spans="1:6" ht="14.25">
      <c r="A264" s="7">
        <v>1999</v>
      </c>
      <c r="B264" s="8" t="s">
        <v>1020</v>
      </c>
      <c r="F264">
        <v>0</v>
      </c>
    </row>
    <row r="265" spans="1:6" ht="14.25">
      <c r="A265" s="7">
        <v>2001</v>
      </c>
      <c r="B265" s="8" t="s">
        <v>1021</v>
      </c>
      <c r="C265" t="s">
        <v>4867</v>
      </c>
      <c r="D265" s="42">
        <v>3</v>
      </c>
      <c r="E265">
        <v>1</v>
      </c>
      <c r="F265">
        <v>3000</v>
      </c>
    </row>
    <row r="266" spans="1:6" ht="14.25">
      <c r="A266" s="7">
        <v>2002</v>
      </c>
      <c r="B266" s="8" t="s">
        <v>1022</v>
      </c>
      <c r="C266" t="s">
        <v>4868</v>
      </c>
      <c r="D266" s="42">
        <v>3</v>
      </c>
      <c r="E266">
        <v>1</v>
      </c>
      <c r="F266">
        <v>4000</v>
      </c>
    </row>
    <row r="267" spans="1:6" ht="14.25">
      <c r="A267" s="7">
        <v>2003</v>
      </c>
      <c r="B267" s="8" t="s">
        <v>1023</v>
      </c>
      <c r="F267">
        <v>0</v>
      </c>
    </row>
    <row r="268" spans="1:6" ht="14.25">
      <c r="A268" s="7">
        <v>2004</v>
      </c>
      <c r="B268" s="8" t="s">
        <v>1024</v>
      </c>
      <c r="C268" t="s">
        <v>4869</v>
      </c>
      <c r="D268" s="42">
        <v>3</v>
      </c>
      <c r="E268">
        <v>1</v>
      </c>
      <c r="F268" s="43">
        <v>0</v>
      </c>
    </row>
    <row r="269" spans="1:6" ht="14.25">
      <c r="A269" s="7">
        <v>2006</v>
      </c>
      <c r="B269" s="8" t="s">
        <v>1025</v>
      </c>
      <c r="F269">
        <v>0</v>
      </c>
    </row>
    <row r="270" spans="1:6" ht="14.25">
      <c r="A270" s="7">
        <v>2007</v>
      </c>
      <c r="B270" s="8" t="s">
        <v>1026</v>
      </c>
      <c r="F270">
        <v>0</v>
      </c>
    </row>
    <row r="271" spans="1:6" ht="14.25">
      <c r="A271" s="7">
        <v>2008</v>
      </c>
      <c r="B271" s="8" t="s">
        <v>1027</v>
      </c>
      <c r="C271" t="s">
        <v>4870</v>
      </c>
      <c r="D271" s="42">
        <v>3</v>
      </c>
      <c r="E271">
        <v>1</v>
      </c>
      <c r="F271">
        <v>3000</v>
      </c>
    </row>
    <row r="272" spans="1:6" ht="14.25">
      <c r="A272" s="7">
        <v>2009</v>
      </c>
      <c r="B272" s="8" t="s">
        <v>1028</v>
      </c>
      <c r="C272" t="s">
        <v>4871</v>
      </c>
      <c r="D272" s="42">
        <v>12</v>
      </c>
      <c r="E272">
        <v>1</v>
      </c>
      <c r="F272">
        <v>4000</v>
      </c>
    </row>
    <row r="273" spans="1:6" ht="81.75">
      <c r="A273" s="7">
        <v>2051</v>
      </c>
      <c r="B273" s="8" t="s">
        <v>1029</v>
      </c>
      <c r="C273" s="13" t="s">
        <v>4872</v>
      </c>
      <c r="D273" s="42">
        <v>3</v>
      </c>
      <c r="E273">
        <v>1</v>
      </c>
      <c r="F273">
        <v>1500</v>
      </c>
    </row>
    <row r="274" spans="1:6" ht="14.25">
      <c r="A274" s="7">
        <v>2052</v>
      </c>
      <c r="B274" s="8" t="s">
        <v>1030</v>
      </c>
      <c r="F274">
        <v>0</v>
      </c>
    </row>
    <row r="275" spans="1:6" ht="14.25">
      <c r="A275" s="7">
        <v>2053</v>
      </c>
      <c r="B275" s="8" t="s">
        <v>1031</v>
      </c>
      <c r="C275" t="s">
        <v>4873</v>
      </c>
      <c r="D275" s="42">
        <v>9</v>
      </c>
      <c r="E275">
        <v>1</v>
      </c>
      <c r="F275" s="43">
        <v>0</v>
      </c>
    </row>
    <row r="276" spans="1:6" ht="14.25">
      <c r="A276" s="7">
        <v>2055</v>
      </c>
      <c r="B276" s="8" t="s">
        <v>1032</v>
      </c>
      <c r="F276">
        <v>0</v>
      </c>
    </row>
    <row r="277" spans="1:6" ht="14.25">
      <c r="A277" s="7">
        <v>2056</v>
      </c>
      <c r="B277" s="8" t="s">
        <v>1033</v>
      </c>
      <c r="F277">
        <v>0</v>
      </c>
    </row>
    <row r="278" spans="1:6" ht="14.25">
      <c r="A278" s="7">
        <v>2057</v>
      </c>
      <c r="B278" s="8" t="s">
        <v>1034</v>
      </c>
      <c r="F278">
        <v>0</v>
      </c>
    </row>
    <row r="279" spans="1:6" ht="14.25">
      <c r="A279" s="7">
        <v>2058</v>
      </c>
      <c r="B279" s="8" t="s">
        <v>1035</v>
      </c>
      <c r="C279" t="s">
        <v>4867</v>
      </c>
      <c r="D279" s="42" t="s">
        <v>2691</v>
      </c>
      <c r="E279">
        <v>2</v>
      </c>
      <c r="F279">
        <v>3000</v>
      </c>
    </row>
    <row r="280" spans="1:6" ht="14.25">
      <c r="A280" s="7">
        <v>2059</v>
      </c>
      <c r="B280" s="8" t="s">
        <v>2345</v>
      </c>
      <c r="F280">
        <v>0</v>
      </c>
    </row>
    <row r="281" spans="1:6" ht="14.25">
      <c r="A281" s="7">
        <v>2102</v>
      </c>
      <c r="B281" s="8" t="s">
        <v>1036</v>
      </c>
      <c r="F281">
        <v>0</v>
      </c>
    </row>
    <row r="282" spans="1:6" ht="14.25">
      <c r="A282" s="7">
        <v>2107</v>
      </c>
      <c r="B282" s="8" t="s">
        <v>1037</v>
      </c>
      <c r="F282">
        <v>0</v>
      </c>
    </row>
    <row r="283" spans="1:6" ht="122.25">
      <c r="A283" s="7">
        <v>2108</v>
      </c>
      <c r="B283" s="8" t="s">
        <v>1038</v>
      </c>
      <c r="C283" s="13" t="s">
        <v>4874</v>
      </c>
      <c r="D283" s="42">
        <v>3</v>
      </c>
      <c r="E283">
        <v>1</v>
      </c>
      <c r="F283" s="43">
        <v>0</v>
      </c>
    </row>
    <row r="284" spans="1:6" ht="14.25">
      <c r="A284" s="7">
        <v>2109</v>
      </c>
      <c r="B284" s="8" t="s">
        <v>1039</v>
      </c>
      <c r="F284">
        <v>0</v>
      </c>
    </row>
    <row r="285" spans="1:6" ht="14.25">
      <c r="A285" s="7">
        <v>2112</v>
      </c>
      <c r="B285" s="8" t="s">
        <v>1040</v>
      </c>
      <c r="F285">
        <v>0</v>
      </c>
    </row>
    <row r="286" spans="1:6" ht="14.25">
      <c r="A286" s="7">
        <v>2113</v>
      </c>
      <c r="B286" s="8" t="s">
        <v>1041</v>
      </c>
      <c r="C286" t="s">
        <v>4875</v>
      </c>
      <c r="D286" s="42">
        <v>3</v>
      </c>
      <c r="E286">
        <v>1</v>
      </c>
      <c r="F286">
        <v>2000</v>
      </c>
    </row>
    <row r="287" spans="1:6" ht="14.25">
      <c r="A287" s="7">
        <v>2114</v>
      </c>
      <c r="B287" s="8" t="s">
        <v>1042</v>
      </c>
      <c r="F287">
        <v>0</v>
      </c>
    </row>
    <row r="288" spans="1:6" ht="14.25">
      <c r="A288" s="7">
        <v>2116</v>
      </c>
      <c r="B288" s="8" t="s">
        <v>1043</v>
      </c>
      <c r="F288">
        <v>0</v>
      </c>
    </row>
    <row r="289" spans="1:6" ht="14.25">
      <c r="A289" s="7">
        <v>2201</v>
      </c>
      <c r="B289" s="8" t="s">
        <v>1044</v>
      </c>
      <c r="F289">
        <v>0</v>
      </c>
    </row>
    <row r="290" spans="1:6" ht="81.75">
      <c r="A290" s="7">
        <v>2202</v>
      </c>
      <c r="B290" s="8" t="s">
        <v>3945</v>
      </c>
      <c r="C290" s="13" t="s">
        <v>4876</v>
      </c>
      <c r="D290" s="42">
        <v>3</v>
      </c>
      <c r="E290">
        <v>1</v>
      </c>
      <c r="F290">
        <v>1500</v>
      </c>
    </row>
    <row r="291" spans="1:6" ht="54.75">
      <c r="A291" s="7">
        <v>2204</v>
      </c>
      <c r="B291" s="8" t="s">
        <v>3946</v>
      </c>
      <c r="C291" s="13" t="s">
        <v>4877</v>
      </c>
      <c r="D291" s="42">
        <v>3</v>
      </c>
      <c r="E291">
        <v>1</v>
      </c>
      <c r="F291" s="43">
        <v>0</v>
      </c>
    </row>
    <row r="292" spans="1:6" ht="54.75">
      <c r="A292" s="7">
        <v>2205</v>
      </c>
      <c r="B292" s="8" t="s">
        <v>3947</v>
      </c>
      <c r="C292" s="13" t="s">
        <v>4878</v>
      </c>
      <c r="D292" s="46" t="s">
        <v>4879</v>
      </c>
      <c r="E292" s="43"/>
      <c r="F292" s="43">
        <v>0</v>
      </c>
    </row>
    <row r="293" spans="1:6" ht="81.75">
      <c r="A293" s="7">
        <v>2206</v>
      </c>
      <c r="B293" s="8" t="s">
        <v>3948</v>
      </c>
      <c r="C293" s="13" t="s">
        <v>4880</v>
      </c>
      <c r="D293" s="42" t="s">
        <v>4881</v>
      </c>
      <c r="E293">
        <v>2</v>
      </c>
      <c r="F293">
        <v>800</v>
      </c>
    </row>
    <row r="294" spans="1:6" ht="14.25">
      <c r="A294" s="7">
        <v>2207</v>
      </c>
      <c r="B294" s="8" t="s">
        <v>3949</v>
      </c>
      <c r="F294">
        <v>0</v>
      </c>
    </row>
    <row r="295" spans="1:6" ht="41.25">
      <c r="A295" s="7">
        <v>2208</v>
      </c>
      <c r="B295" s="8" t="s">
        <v>3950</v>
      </c>
      <c r="C295" s="13" t="s">
        <v>4882</v>
      </c>
      <c r="D295" s="42">
        <v>9</v>
      </c>
      <c r="E295">
        <v>1</v>
      </c>
      <c r="F295">
        <v>1800</v>
      </c>
    </row>
    <row r="296" spans="1:6" ht="54.75">
      <c r="A296" s="7">
        <v>2209</v>
      </c>
      <c r="B296" s="8" t="s">
        <v>3951</v>
      </c>
      <c r="C296" s="13" t="s">
        <v>4883</v>
      </c>
      <c r="D296" s="42" t="s">
        <v>4881</v>
      </c>
      <c r="E296">
        <v>2</v>
      </c>
      <c r="F296">
        <v>1500</v>
      </c>
    </row>
    <row r="297" spans="1:6" ht="108.75">
      <c r="A297" s="7">
        <v>2211</v>
      </c>
      <c r="B297" s="8" t="s">
        <v>3952</v>
      </c>
      <c r="C297" s="13" t="s">
        <v>4884</v>
      </c>
      <c r="D297" s="42">
        <v>3</v>
      </c>
      <c r="E297">
        <v>1</v>
      </c>
      <c r="F297">
        <v>3000</v>
      </c>
    </row>
    <row r="298" spans="1:6" ht="14.25">
      <c r="A298" s="7">
        <v>2212</v>
      </c>
      <c r="B298" s="8" t="s">
        <v>3953</v>
      </c>
      <c r="F298">
        <v>0</v>
      </c>
    </row>
    <row r="299" spans="1:6" ht="14.25">
      <c r="A299" s="7">
        <v>2215</v>
      </c>
      <c r="B299" s="8" t="s">
        <v>3954</v>
      </c>
      <c r="F299">
        <v>0</v>
      </c>
    </row>
    <row r="300" spans="1:6" ht="54.75">
      <c r="A300" s="7">
        <v>2216</v>
      </c>
      <c r="B300" s="8" t="s">
        <v>3955</v>
      </c>
      <c r="C300" s="13" t="s">
        <v>4885</v>
      </c>
      <c r="D300" s="42">
        <v>12</v>
      </c>
      <c r="E300">
        <v>1</v>
      </c>
      <c r="F300">
        <v>1000</v>
      </c>
    </row>
    <row r="301" spans="1:6" ht="54.75">
      <c r="A301" s="7">
        <v>2217</v>
      </c>
      <c r="B301" s="8" t="s">
        <v>3956</v>
      </c>
      <c r="C301" s="13" t="s">
        <v>4886</v>
      </c>
      <c r="D301" s="42" t="s">
        <v>4887</v>
      </c>
      <c r="E301">
        <v>2</v>
      </c>
      <c r="F301">
        <v>1000</v>
      </c>
    </row>
    <row r="302" spans="1:6" ht="14.25">
      <c r="A302" s="7">
        <v>2218</v>
      </c>
      <c r="B302" s="8" t="s">
        <v>3957</v>
      </c>
      <c r="F302">
        <v>0</v>
      </c>
    </row>
    <row r="303" spans="1:6" ht="14.25">
      <c r="A303" s="7">
        <v>2220</v>
      </c>
      <c r="B303" s="8" t="s">
        <v>3958</v>
      </c>
      <c r="C303" t="s">
        <v>4888</v>
      </c>
      <c r="D303" s="42">
        <v>3</v>
      </c>
      <c r="E303">
        <v>1</v>
      </c>
      <c r="F303">
        <v>3000</v>
      </c>
    </row>
    <row r="304" spans="1:6" ht="81.75">
      <c r="A304" s="7">
        <v>2221</v>
      </c>
      <c r="B304" s="8" t="s">
        <v>3959</v>
      </c>
      <c r="C304" s="13" t="s">
        <v>4889</v>
      </c>
      <c r="D304" s="42" t="s">
        <v>4881</v>
      </c>
      <c r="E304">
        <v>2</v>
      </c>
      <c r="F304">
        <v>1000</v>
      </c>
    </row>
    <row r="305" spans="1:6" ht="27.75">
      <c r="A305" s="7">
        <v>2222</v>
      </c>
      <c r="B305" s="8" t="s">
        <v>3960</v>
      </c>
      <c r="C305" s="13" t="s">
        <v>4888</v>
      </c>
      <c r="D305" s="42">
        <v>3</v>
      </c>
      <c r="E305">
        <v>1</v>
      </c>
      <c r="F305">
        <v>3000</v>
      </c>
    </row>
    <row r="306" spans="1:6" ht="54.75">
      <c r="A306" s="7">
        <v>2224</v>
      </c>
      <c r="B306" s="8" t="s">
        <v>3961</v>
      </c>
      <c r="C306" s="13" t="s">
        <v>4890</v>
      </c>
      <c r="D306" s="42" t="s">
        <v>4881</v>
      </c>
      <c r="E306">
        <v>2</v>
      </c>
      <c r="F306">
        <v>1500</v>
      </c>
    </row>
    <row r="307" spans="1:6" ht="27.75">
      <c r="A307" s="7">
        <v>2227</v>
      </c>
      <c r="B307" s="8" t="s">
        <v>4891</v>
      </c>
      <c r="C307" s="13" t="s">
        <v>4892</v>
      </c>
      <c r="D307" s="42" t="s">
        <v>4894</v>
      </c>
      <c r="E307">
        <v>2</v>
      </c>
      <c r="F307">
        <v>1500</v>
      </c>
    </row>
    <row r="308" spans="1:6" ht="14.25">
      <c r="A308" s="7">
        <v>2261</v>
      </c>
      <c r="B308" s="8" t="s">
        <v>3962</v>
      </c>
      <c r="F308">
        <v>0</v>
      </c>
    </row>
    <row r="309" spans="1:6" ht="14.25">
      <c r="A309" s="7">
        <v>2262</v>
      </c>
      <c r="B309" s="8" t="s">
        <v>3963</v>
      </c>
      <c r="F309">
        <v>0</v>
      </c>
    </row>
    <row r="310" spans="1:6" ht="14.25">
      <c r="A310" s="7">
        <v>2264</v>
      </c>
      <c r="B310" s="8" t="s">
        <v>3964</v>
      </c>
      <c r="F310">
        <v>0</v>
      </c>
    </row>
    <row r="311" spans="1:6" ht="14.25">
      <c r="A311" s="7">
        <v>2266</v>
      </c>
      <c r="B311" s="8" t="s">
        <v>3965</v>
      </c>
      <c r="F311">
        <v>0</v>
      </c>
    </row>
    <row r="312" spans="1:6" ht="270.75">
      <c r="A312" s="7">
        <v>2267</v>
      </c>
      <c r="B312" s="8" t="s">
        <v>3966</v>
      </c>
      <c r="C312" s="13" t="s">
        <v>4895</v>
      </c>
      <c r="D312" s="42" t="s">
        <v>4896</v>
      </c>
      <c r="E312">
        <v>2</v>
      </c>
      <c r="F312" s="43">
        <v>0</v>
      </c>
    </row>
    <row r="313" spans="1:6" ht="54.75">
      <c r="A313" s="7">
        <v>2268</v>
      </c>
      <c r="B313" s="8" t="s">
        <v>3967</v>
      </c>
      <c r="C313" s="13" t="s">
        <v>4897</v>
      </c>
      <c r="D313" s="42" t="s">
        <v>4898</v>
      </c>
      <c r="E313">
        <v>2</v>
      </c>
      <c r="F313">
        <v>2500</v>
      </c>
    </row>
    <row r="314" spans="1:6" ht="14.25">
      <c r="A314" s="7">
        <v>2281</v>
      </c>
      <c r="B314" s="8" t="s">
        <v>3968</v>
      </c>
      <c r="F314">
        <v>0</v>
      </c>
    </row>
    <row r="315" spans="1:6" ht="14.25">
      <c r="A315" s="7">
        <v>2282</v>
      </c>
      <c r="B315" s="8" t="s">
        <v>3969</v>
      </c>
      <c r="C315" t="s">
        <v>4899</v>
      </c>
      <c r="D315" s="42">
        <v>3</v>
      </c>
      <c r="E315">
        <v>1</v>
      </c>
      <c r="F315">
        <v>3000</v>
      </c>
    </row>
    <row r="316" spans="1:6" ht="14.25">
      <c r="A316" s="7">
        <v>2284</v>
      </c>
      <c r="B316" s="8" t="s">
        <v>3970</v>
      </c>
      <c r="C316" t="s">
        <v>4900</v>
      </c>
      <c r="D316" s="42">
        <v>3</v>
      </c>
      <c r="E316">
        <v>1</v>
      </c>
      <c r="F316">
        <v>5000</v>
      </c>
    </row>
    <row r="317" spans="1:6" ht="14.25">
      <c r="A317" s="7">
        <v>2286</v>
      </c>
      <c r="B317" s="8" t="s">
        <v>3971</v>
      </c>
      <c r="F317">
        <v>0</v>
      </c>
    </row>
    <row r="318" spans="1:6" ht="14.25">
      <c r="A318" s="7">
        <v>2287</v>
      </c>
      <c r="B318" s="8" t="s">
        <v>2361</v>
      </c>
      <c r="F318">
        <v>0</v>
      </c>
    </row>
    <row r="319" spans="1:6" ht="14.25">
      <c r="A319" s="7">
        <v>2288</v>
      </c>
      <c r="B319" s="8" t="s">
        <v>3972</v>
      </c>
      <c r="C319" s="13"/>
      <c r="F319">
        <v>0</v>
      </c>
    </row>
    <row r="320" spans="1:6" ht="54.75">
      <c r="A320" s="7">
        <v>2289</v>
      </c>
      <c r="B320" s="8" t="s">
        <v>3973</v>
      </c>
      <c r="C320" s="13" t="s">
        <v>4901</v>
      </c>
      <c r="D320" s="42">
        <v>3</v>
      </c>
      <c r="E320">
        <v>1</v>
      </c>
      <c r="F320">
        <v>2000</v>
      </c>
    </row>
    <row r="321" spans="1:6" ht="14.25">
      <c r="A321" s="7">
        <v>2290</v>
      </c>
      <c r="B321" s="8" t="s">
        <v>3974</v>
      </c>
      <c r="C321" t="s">
        <v>4902</v>
      </c>
      <c r="D321" s="42">
        <v>2</v>
      </c>
      <c r="E321">
        <v>1</v>
      </c>
      <c r="F321">
        <v>3000</v>
      </c>
    </row>
    <row r="322" spans="1:6" ht="14.25">
      <c r="A322" s="7">
        <v>2291</v>
      </c>
      <c r="B322" s="8" t="s">
        <v>3975</v>
      </c>
      <c r="F322">
        <v>0</v>
      </c>
    </row>
    <row r="323" spans="1:6" ht="68.25">
      <c r="A323" s="7">
        <v>2292</v>
      </c>
      <c r="B323" s="8" t="s">
        <v>3976</v>
      </c>
      <c r="C323" s="13" t="s">
        <v>4903</v>
      </c>
      <c r="D323" s="42">
        <v>2</v>
      </c>
      <c r="E323">
        <v>1</v>
      </c>
      <c r="F323">
        <v>3000</v>
      </c>
    </row>
    <row r="324" spans="1:6" ht="27.75">
      <c r="A324" s="7">
        <v>2293</v>
      </c>
      <c r="B324" s="8" t="s">
        <v>3977</v>
      </c>
      <c r="C324" s="13" t="s">
        <v>4904</v>
      </c>
      <c r="D324" s="42">
        <v>3</v>
      </c>
      <c r="E324">
        <v>1</v>
      </c>
      <c r="F324">
        <v>5000</v>
      </c>
    </row>
    <row r="325" spans="1:6" ht="257.25">
      <c r="A325" s="7">
        <v>2294</v>
      </c>
      <c r="B325" s="8" t="s">
        <v>3978</v>
      </c>
      <c r="C325" s="13" t="s">
        <v>4905</v>
      </c>
      <c r="D325" s="42">
        <v>9</v>
      </c>
      <c r="E325">
        <v>1</v>
      </c>
      <c r="F325">
        <v>1000</v>
      </c>
    </row>
    <row r="326" spans="1:6" ht="14.25">
      <c r="A326" s="7">
        <v>2300</v>
      </c>
      <c r="B326" s="8" t="s">
        <v>3979</v>
      </c>
      <c r="F326">
        <v>0</v>
      </c>
    </row>
    <row r="327" spans="1:6" ht="14.25">
      <c r="A327" s="7">
        <v>2301</v>
      </c>
      <c r="B327" s="8" t="s">
        <v>3980</v>
      </c>
      <c r="F327">
        <v>0</v>
      </c>
    </row>
    <row r="328" spans="1:6" ht="14.25">
      <c r="A328" s="7">
        <v>2302</v>
      </c>
      <c r="B328" s="8" t="s">
        <v>3981</v>
      </c>
      <c r="F328">
        <v>0</v>
      </c>
    </row>
    <row r="329" spans="1:6" ht="14.25">
      <c r="A329" s="7">
        <v>2303</v>
      </c>
      <c r="B329" s="8" t="s">
        <v>3982</v>
      </c>
      <c r="F329">
        <v>0</v>
      </c>
    </row>
    <row r="330" spans="1:6" ht="14.25">
      <c r="A330" s="7">
        <v>2304</v>
      </c>
      <c r="B330" s="8" t="s">
        <v>3983</v>
      </c>
      <c r="F330">
        <v>0</v>
      </c>
    </row>
    <row r="331" spans="1:6" ht="95.25">
      <c r="A331" s="7">
        <v>2305</v>
      </c>
      <c r="B331" s="8" t="s">
        <v>3984</v>
      </c>
      <c r="C331" s="13" t="s">
        <v>4906</v>
      </c>
      <c r="D331" s="42">
        <v>6</v>
      </c>
      <c r="E331">
        <v>1</v>
      </c>
      <c r="F331" s="43">
        <v>0</v>
      </c>
    </row>
    <row r="332" spans="1:6" ht="14.25">
      <c r="A332" s="7">
        <v>2306</v>
      </c>
      <c r="B332" s="8" t="s">
        <v>3985</v>
      </c>
      <c r="F332">
        <v>0</v>
      </c>
    </row>
    <row r="333" spans="1:6" ht="14.25">
      <c r="A333" s="7">
        <v>2307</v>
      </c>
      <c r="B333" s="8" t="s">
        <v>3986</v>
      </c>
      <c r="F333">
        <v>0</v>
      </c>
    </row>
    <row r="334" spans="1:6" ht="14.25">
      <c r="A334" s="7">
        <v>2309</v>
      </c>
      <c r="B334" s="8" t="s">
        <v>3987</v>
      </c>
      <c r="F334">
        <v>0</v>
      </c>
    </row>
    <row r="335" spans="1:6" ht="14.25">
      <c r="A335" s="7">
        <v>2310</v>
      </c>
      <c r="B335" s="8" t="s">
        <v>3988</v>
      </c>
      <c r="F335">
        <v>0</v>
      </c>
    </row>
    <row r="336" spans="1:6" ht="14.25">
      <c r="A336" s="7">
        <v>2311</v>
      </c>
      <c r="B336" s="8" t="s">
        <v>3989</v>
      </c>
      <c r="F336">
        <v>0</v>
      </c>
    </row>
    <row r="337" spans="1:6" ht="311.25">
      <c r="A337" s="7">
        <v>2314</v>
      </c>
      <c r="B337" s="8" t="s">
        <v>3990</v>
      </c>
      <c r="C337" s="13" t="s">
        <v>4907</v>
      </c>
      <c r="D337" s="42">
        <v>3</v>
      </c>
      <c r="E337">
        <v>1</v>
      </c>
      <c r="F337" s="43">
        <v>0</v>
      </c>
    </row>
    <row r="338" spans="1:6" ht="14.25">
      <c r="A338" s="7">
        <v>2315</v>
      </c>
      <c r="B338" s="8" t="s">
        <v>678</v>
      </c>
      <c r="F338">
        <v>0</v>
      </c>
    </row>
    <row r="339" spans="1:6" ht="14.25">
      <c r="A339" s="7">
        <v>2316</v>
      </c>
      <c r="B339" s="8" t="s">
        <v>3991</v>
      </c>
      <c r="F339">
        <v>0</v>
      </c>
    </row>
    <row r="340" spans="1:6" ht="14.25">
      <c r="A340" s="7">
        <v>2317</v>
      </c>
      <c r="B340" s="8" t="s">
        <v>3992</v>
      </c>
      <c r="F340">
        <v>0</v>
      </c>
    </row>
    <row r="341" spans="1:6" ht="108.75">
      <c r="A341" s="7">
        <v>2318</v>
      </c>
      <c r="B341" s="8" t="s">
        <v>3993</v>
      </c>
      <c r="C341" s="13" t="s">
        <v>4908</v>
      </c>
      <c r="D341" s="42" t="s">
        <v>4909</v>
      </c>
      <c r="E341">
        <v>2</v>
      </c>
      <c r="F341" s="43">
        <v>0</v>
      </c>
    </row>
    <row r="342" spans="1:6" ht="68.25">
      <c r="A342" s="7">
        <v>2320</v>
      </c>
      <c r="B342" s="8" t="s">
        <v>3994</v>
      </c>
      <c r="C342" s="13" t="s">
        <v>4910</v>
      </c>
      <c r="D342" s="42">
        <v>3</v>
      </c>
      <c r="E342">
        <v>1</v>
      </c>
      <c r="F342" s="43">
        <v>0</v>
      </c>
    </row>
    <row r="343" spans="1:6" ht="14.25">
      <c r="A343" s="7">
        <v>2321</v>
      </c>
      <c r="B343" s="8" t="s">
        <v>3995</v>
      </c>
      <c r="F343">
        <v>0</v>
      </c>
    </row>
    <row r="344" spans="1:6" ht="14.25">
      <c r="A344" s="7">
        <v>2322</v>
      </c>
      <c r="B344" s="8" t="s">
        <v>3996</v>
      </c>
      <c r="F344">
        <v>0</v>
      </c>
    </row>
    <row r="345" spans="1:6" ht="14.25">
      <c r="A345" s="7">
        <v>2323</v>
      </c>
      <c r="B345" s="8" t="s">
        <v>3997</v>
      </c>
      <c r="F345">
        <v>0</v>
      </c>
    </row>
    <row r="346" spans="1:6" ht="14.25">
      <c r="A346" s="7">
        <v>2324</v>
      </c>
      <c r="B346" s="8" t="s">
        <v>3998</v>
      </c>
      <c r="F346">
        <v>0</v>
      </c>
    </row>
    <row r="347" spans="1:6" ht="14.25">
      <c r="A347" s="7">
        <v>2325</v>
      </c>
      <c r="B347" s="8" t="s">
        <v>3999</v>
      </c>
      <c r="F347">
        <v>0</v>
      </c>
    </row>
    <row r="348" spans="1:6" ht="14.25">
      <c r="A348" s="7">
        <v>2326</v>
      </c>
      <c r="B348" s="8" t="s">
        <v>4000</v>
      </c>
      <c r="F348">
        <v>0</v>
      </c>
    </row>
    <row r="349" spans="1:6" ht="14.25">
      <c r="A349" s="7">
        <v>2327</v>
      </c>
      <c r="B349" s="8" t="s">
        <v>4001</v>
      </c>
      <c r="F349">
        <v>0</v>
      </c>
    </row>
    <row r="350" spans="1:6" ht="95.25">
      <c r="A350" s="7">
        <v>2328</v>
      </c>
      <c r="B350" s="8" t="s">
        <v>4002</v>
      </c>
      <c r="C350" s="13" t="s">
        <v>4911</v>
      </c>
      <c r="D350" s="42" t="s">
        <v>4896</v>
      </c>
      <c r="E350">
        <v>2</v>
      </c>
      <c r="F350" s="43">
        <v>0</v>
      </c>
    </row>
    <row r="351" spans="1:6" ht="54.75">
      <c r="A351" s="7">
        <v>2329</v>
      </c>
      <c r="B351" s="8" t="s">
        <v>4003</v>
      </c>
      <c r="C351" s="13" t="s">
        <v>4912</v>
      </c>
      <c r="D351" s="42">
        <v>3</v>
      </c>
      <c r="E351">
        <v>1</v>
      </c>
      <c r="F351" s="43">
        <v>0</v>
      </c>
    </row>
    <row r="352" spans="1:6" ht="14.25">
      <c r="A352" s="7">
        <v>2330</v>
      </c>
      <c r="B352" s="8" t="s">
        <v>4004</v>
      </c>
      <c r="F352">
        <v>0</v>
      </c>
    </row>
    <row r="353" spans="1:6" ht="14.25">
      <c r="A353" s="7">
        <v>2331</v>
      </c>
      <c r="B353" s="8" t="s">
        <v>4005</v>
      </c>
      <c r="F353">
        <v>0</v>
      </c>
    </row>
    <row r="354" spans="1:6" ht="14.25">
      <c r="A354" s="7">
        <v>2332</v>
      </c>
      <c r="B354" s="8" t="s">
        <v>4006</v>
      </c>
      <c r="F354">
        <v>0</v>
      </c>
    </row>
    <row r="355" spans="1:6" ht="14.25">
      <c r="A355" s="7">
        <v>2333</v>
      </c>
      <c r="B355" s="8" t="s">
        <v>4007</v>
      </c>
      <c r="F355">
        <v>0</v>
      </c>
    </row>
    <row r="356" spans="1:6" ht="14.25">
      <c r="A356" s="7">
        <v>2335</v>
      </c>
      <c r="B356" s="8" t="s">
        <v>4008</v>
      </c>
      <c r="F356">
        <v>0</v>
      </c>
    </row>
    <row r="357" spans="1:6" ht="14.25">
      <c r="A357" s="7">
        <v>2337</v>
      </c>
      <c r="B357" s="8" t="s">
        <v>4009</v>
      </c>
      <c r="F357">
        <v>0</v>
      </c>
    </row>
    <row r="358" spans="1:6" ht="14.25">
      <c r="A358" s="7">
        <v>2338</v>
      </c>
      <c r="B358" s="8" t="s">
        <v>4010</v>
      </c>
      <c r="F358">
        <v>0</v>
      </c>
    </row>
    <row r="359" spans="1:6" ht="14.25">
      <c r="A359" s="7">
        <v>2340</v>
      </c>
      <c r="B359" s="8" t="s">
        <v>4011</v>
      </c>
      <c r="C359" t="s">
        <v>4913</v>
      </c>
      <c r="D359" s="42">
        <v>3</v>
      </c>
      <c r="E359">
        <v>1</v>
      </c>
      <c r="F359" s="43">
        <v>0</v>
      </c>
    </row>
    <row r="360" spans="1:6" ht="14.25">
      <c r="A360" s="7">
        <v>2341</v>
      </c>
      <c r="B360" s="8" t="s">
        <v>4012</v>
      </c>
      <c r="F360">
        <v>0</v>
      </c>
    </row>
    <row r="361" spans="1:6" ht="14.25">
      <c r="A361" s="7">
        <v>2342</v>
      </c>
      <c r="B361" s="8" t="s">
        <v>4013</v>
      </c>
      <c r="F361">
        <v>0</v>
      </c>
    </row>
    <row r="362" spans="1:6" ht="68.25">
      <c r="A362" s="7">
        <v>2344</v>
      </c>
      <c r="B362" s="8" t="s">
        <v>4014</v>
      </c>
      <c r="C362" s="13" t="s">
        <v>4914</v>
      </c>
      <c r="D362" s="42">
        <v>3</v>
      </c>
      <c r="E362">
        <v>1</v>
      </c>
      <c r="F362">
        <v>3000</v>
      </c>
    </row>
    <row r="363" spans="1:6" ht="81.75">
      <c r="A363" s="7">
        <v>2345</v>
      </c>
      <c r="B363" s="8" t="s">
        <v>4015</v>
      </c>
      <c r="C363" s="13" t="s">
        <v>4915</v>
      </c>
      <c r="D363" s="42" t="s">
        <v>4898</v>
      </c>
      <c r="E363">
        <v>2</v>
      </c>
      <c r="F363" s="43">
        <v>0</v>
      </c>
    </row>
    <row r="364" spans="1:6" ht="14.25">
      <c r="A364" s="7">
        <v>2347</v>
      </c>
      <c r="B364" s="8" t="s">
        <v>4016</v>
      </c>
      <c r="F364">
        <v>0</v>
      </c>
    </row>
    <row r="365" spans="1:6" ht="14.25">
      <c r="A365" s="7">
        <v>2349</v>
      </c>
      <c r="B365" s="8" t="s">
        <v>4021</v>
      </c>
      <c r="F365">
        <v>0</v>
      </c>
    </row>
    <row r="366" spans="1:6" ht="14.25">
      <c r="A366" s="7">
        <v>2350</v>
      </c>
      <c r="B366" s="8" t="s">
        <v>4022</v>
      </c>
      <c r="C366" t="s">
        <v>4916</v>
      </c>
      <c r="D366" s="42" t="s">
        <v>4896</v>
      </c>
      <c r="E366">
        <v>2</v>
      </c>
      <c r="F366" s="43">
        <v>0</v>
      </c>
    </row>
    <row r="367" spans="1:6" ht="14.25">
      <c r="A367" s="7">
        <v>2351</v>
      </c>
      <c r="B367" s="8" t="s">
        <v>4023</v>
      </c>
      <c r="F367">
        <v>0</v>
      </c>
    </row>
    <row r="368" spans="1:6" ht="95.25">
      <c r="A368" s="7">
        <v>2353</v>
      </c>
      <c r="B368" s="8" t="s">
        <v>4024</v>
      </c>
      <c r="C368" s="13" t="s">
        <v>4917</v>
      </c>
      <c r="D368" s="42" t="s">
        <v>4909</v>
      </c>
      <c r="E368">
        <v>2</v>
      </c>
      <c r="F368" s="43">
        <v>0</v>
      </c>
    </row>
    <row r="369" spans="1:6" ht="14.25">
      <c r="A369" s="7">
        <v>2354</v>
      </c>
      <c r="B369" s="8" t="s">
        <v>4025</v>
      </c>
      <c r="F369">
        <v>0</v>
      </c>
    </row>
    <row r="370" spans="1:6" ht="14.25">
      <c r="A370" s="7">
        <v>2355</v>
      </c>
      <c r="B370" s="8" t="s">
        <v>4026</v>
      </c>
      <c r="F370">
        <v>0</v>
      </c>
    </row>
    <row r="371" spans="1:6" ht="14.25">
      <c r="A371" s="7">
        <v>2356</v>
      </c>
      <c r="B371" s="8" t="s">
        <v>679</v>
      </c>
      <c r="F371">
        <v>0</v>
      </c>
    </row>
    <row r="372" spans="1:6" ht="95.25">
      <c r="A372" s="7">
        <v>2359</v>
      </c>
      <c r="B372" s="8" t="s">
        <v>680</v>
      </c>
      <c r="C372" s="13" t="s">
        <v>4918</v>
      </c>
      <c r="D372" s="42">
        <v>3</v>
      </c>
      <c r="E372">
        <v>1</v>
      </c>
      <c r="F372">
        <v>3000</v>
      </c>
    </row>
    <row r="373" spans="1:6" ht="14.25">
      <c r="A373" s="7">
        <v>2360</v>
      </c>
      <c r="B373" s="8" t="s">
        <v>3401</v>
      </c>
      <c r="F373">
        <v>0</v>
      </c>
    </row>
    <row r="374" spans="1:6" ht="14.25">
      <c r="A374" s="7">
        <v>2361</v>
      </c>
      <c r="B374" s="8" t="s">
        <v>681</v>
      </c>
      <c r="F374">
        <v>0</v>
      </c>
    </row>
    <row r="375" spans="1:6" ht="14.25">
      <c r="A375" s="7">
        <v>2362</v>
      </c>
      <c r="B375" s="8" t="s">
        <v>4814</v>
      </c>
      <c r="F375">
        <v>0</v>
      </c>
    </row>
    <row r="376" spans="1:6" ht="14.25">
      <c r="A376" s="7">
        <v>2363</v>
      </c>
      <c r="B376" s="8" t="s">
        <v>3402</v>
      </c>
      <c r="F376">
        <v>0</v>
      </c>
    </row>
    <row r="377" spans="1:6" ht="14.25">
      <c r="A377" s="7">
        <v>2364</v>
      </c>
      <c r="B377" s="8" t="s">
        <v>3403</v>
      </c>
      <c r="F377">
        <v>0</v>
      </c>
    </row>
    <row r="378" spans="1:6" ht="14.25">
      <c r="A378" s="7">
        <v>2366</v>
      </c>
      <c r="B378" s="8" t="s">
        <v>4815</v>
      </c>
      <c r="F378">
        <v>0</v>
      </c>
    </row>
    <row r="379" spans="1:6" ht="14.25">
      <c r="A379" s="7">
        <v>2369</v>
      </c>
      <c r="B379" s="8" t="s">
        <v>4816</v>
      </c>
      <c r="F379">
        <v>0</v>
      </c>
    </row>
    <row r="380" spans="1:6" ht="14.25">
      <c r="A380" s="7">
        <v>2370</v>
      </c>
      <c r="B380" s="8" t="s">
        <v>4817</v>
      </c>
      <c r="F380">
        <v>0</v>
      </c>
    </row>
    <row r="381" spans="1:6" ht="14.25">
      <c r="A381" s="7">
        <v>2371</v>
      </c>
      <c r="B381" s="8" t="s">
        <v>4818</v>
      </c>
      <c r="F381">
        <v>0</v>
      </c>
    </row>
    <row r="382" spans="1:6" ht="14.25">
      <c r="A382" s="7">
        <v>2372</v>
      </c>
      <c r="B382" s="8" t="s">
        <v>4819</v>
      </c>
      <c r="F382">
        <v>0</v>
      </c>
    </row>
    <row r="383" spans="1:6" ht="14.25">
      <c r="A383" s="7">
        <v>2373</v>
      </c>
      <c r="B383" s="8" t="s">
        <v>4820</v>
      </c>
      <c r="F383">
        <v>0</v>
      </c>
    </row>
    <row r="384" spans="1:6" ht="14.25">
      <c r="A384" s="7">
        <v>2374</v>
      </c>
      <c r="B384" s="8" t="s">
        <v>2362</v>
      </c>
      <c r="F384">
        <v>0</v>
      </c>
    </row>
    <row r="385" spans="1:6" ht="14.25">
      <c r="A385" s="7">
        <v>2375</v>
      </c>
      <c r="B385" s="8" t="s">
        <v>2363</v>
      </c>
      <c r="C385" t="s">
        <v>4919</v>
      </c>
      <c r="D385" s="42" t="s">
        <v>4894</v>
      </c>
      <c r="E385">
        <v>2</v>
      </c>
      <c r="F385">
        <v>10000</v>
      </c>
    </row>
    <row r="386" spans="1:6" ht="216.75">
      <c r="A386" s="7">
        <v>2376</v>
      </c>
      <c r="B386" s="8" t="s">
        <v>2364</v>
      </c>
      <c r="C386" s="13" t="s">
        <v>4920</v>
      </c>
      <c r="D386" s="42">
        <v>3</v>
      </c>
      <c r="E386">
        <v>1</v>
      </c>
      <c r="F386">
        <v>300</v>
      </c>
    </row>
    <row r="387" spans="1:6" ht="14.25">
      <c r="A387" s="7">
        <v>2377</v>
      </c>
      <c r="B387" s="8" t="s">
        <v>2365</v>
      </c>
      <c r="F387">
        <v>0</v>
      </c>
    </row>
    <row r="388" spans="1:6" ht="284.25">
      <c r="A388" s="7">
        <v>2378</v>
      </c>
      <c r="B388" s="8" t="s">
        <v>2366</v>
      </c>
      <c r="C388" s="13" t="s">
        <v>4921</v>
      </c>
      <c r="D388" s="42" t="s">
        <v>4896</v>
      </c>
      <c r="E388">
        <v>2</v>
      </c>
      <c r="F388" s="43">
        <v>0</v>
      </c>
    </row>
    <row r="389" spans="1:6" ht="14.25">
      <c r="A389" s="7">
        <v>2379</v>
      </c>
      <c r="B389" s="8" t="s">
        <v>2367</v>
      </c>
      <c r="F389">
        <v>0</v>
      </c>
    </row>
    <row r="390" spans="1:6" ht="14.25">
      <c r="A390" s="7">
        <v>2383</v>
      </c>
      <c r="B390" s="8" t="s">
        <v>2368</v>
      </c>
      <c r="F390">
        <v>0</v>
      </c>
    </row>
    <row r="391" spans="1:6" ht="14.25">
      <c r="A391" s="7">
        <v>2384</v>
      </c>
      <c r="B391" s="8" t="s">
        <v>2369</v>
      </c>
      <c r="F391">
        <v>0</v>
      </c>
    </row>
    <row r="392" spans="1:6" ht="14.25">
      <c r="A392" s="7">
        <v>2385</v>
      </c>
      <c r="B392" s="8" t="s">
        <v>2370</v>
      </c>
      <c r="F392">
        <v>0</v>
      </c>
    </row>
    <row r="393" spans="1:6" ht="14.25">
      <c r="A393" s="7">
        <v>2386</v>
      </c>
      <c r="B393" s="8" t="s">
        <v>2371</v>
      </c>
      <c r="F393">
        <v>0</v>
      </c>
    </row>
    <row r="394" spans="1:6" ht="108.75">
      <c r="A394" s="7">
        <v>2387</v>
      </c>
      <c r="B394" s="8" t="s">
        <v>2372</v>
      </c>
      <c r="C394" s="13" t="s">
        <v>4922</v>
      </c>
      <c r="D394" s="42" t="s">
        <v>4896</v>
      </c>
      <c r="E394">
        <v>2</v>
      </c>
      <c r="F394" s="43">
        <v>0</v>
      </c>
    </row>
    <row r="395" spans="1:6" ht="14.25">
      <c r="A395" s="7">
        <v>2388</v>
      </c>
      <c r="B395" s="8" t="s">
        <v>2373</v>
      </c>
      <c r="F395">
        <v>0</v>
      </c>
    </row>
    <row r="396" spans="1:6" ht="14.25">
      <c r="A396" s="7">
        <v>2389</v>
      </c>
      <c r="B396" s="8" t="s">
        <v>2374</v>
      </c>
      <c r="F396">
        <v>0</v>
      </c>
    </row>
    <row r="397" spans="1:6" ht="14.25">
      <c r="A397" s="7">
        <v>2391</v>
      </c>
      <c r="B397" s="8" t="s">
        <v>2375</v>
      </c>
      <c r="F397">
        <v>0</v>
      </c>
    </row>
    <row r="398" spans="1:6" ht="14.25">
      <c r="A398" s="7">
        <v>2392</v>
      </c>
      <c r="B398" s="8" t="s">
        <v>4017</v>
      </c>
      <c r="F398">
        <v>0</v>
      </c>
    </row>
    <row r="399" spans="1:6" ht="14.25">
      <c r="A399" s="7">
        <v>2393</v>
      </c>
      <c r="B399" s="8" t="s">
        <v>2376</v>
      </c>
      <c r="F399">
        <v>0</v>
      </c>
    </row>
    <row r="400" spans="1:6" ht="14.25">
      <c r="A400" s="7">
        <v>2394</v>
      </c>
      <c r="B400" s="8" t="s">
        <v>2377</v>
      </c>
      <c r="F400">
        <v>0</v>
      </c>
    </row>
    <row r="401" spans="1:6" ht="14.25">
      <c r="A401" s="7">
        <v>2395</v>
      </c>
      <c r="B401" s="8" t="s">
        <v>2378</v>
      </c>
      <c r="F401">
        <v>0</v>
      </c>
    </row>
    <row r="402" spans="1:6" ht="14.25">
      <c r="A402" s="7">
        <v>2396</v>
      </c>
      <c r="B402" s="8" t="s">
        <v>2379</v>
      </c>
      <c r="F402">
        <v>0</v>
      </c>
    </row>
    <row r="403" spans="1:6" ht="14.25">
      <c r="A403" s="7">
        <v>2397</v>
      </c>
      <c r="B403" s="8" t="s">
        <v>2380</v>
      </c>
      <c r="F403">
        <v>0</v>
      </c>
    </row>
    <row r="404" spans="1:6" ht="14.25">
      <c r="A404" s="7">
        <v>2398</v>
      </c>
      <c r="B404" s="8" t="s">
        <v>2381</v>
      </c>
      <c r="F404">
        <v>0</v>
      </c>
    </row>
    <row r="405" spans="1:6" ht="14.25">
      <c r="A405" s="7">
        <v>2399</v>
      </c>
      <c r="B405" s="8" t="s">
        <v>2382</v>
      </c>
      <c r="F405">
        <v>0</v>
      </c>
    </row>
    <row r="406" spans="1:6" ht="14.25">
      <c r="A406" s="7">
        <v>2400</v>
      </c>
      <c r="B406" s="8" t="s">
        <v>2383</v>
      </c>
      <c r="F406">
        <v>0</v>
      </c>
    </row>
    <row r="407" spans="1:6" ht="14.25">
      <c r="A407" s="7">
        <v>2402</v>
      </c>
      <c r="B407" s="8" t="s">
        <v>2384</v>
      </c>
      <c r="F407">
        <v>0</v>
      </c>
    </row>
    <row r="408" spans="1:6" ht="14.25">
      <c r="A408" s="7">
        <v>2403</v>
      </c>
      <c r="B408" s="8" t="s">
        <v>2385</v>
      </c>
      <c r="F408">
        <v>0</v>
      </c>
    </row>
    <row r="409" spans="1:6" ht="14.25">
      <c r="A409" s="7">
        <v>2404</v>
      </c>
      <c r="B409" s="8" t="s">
        <v>2386</v>
      </c>
      <c r="F409">
        <v>0</v>
      </c>
    </row>
    <row r="410" spans="1:6" ht="14.25">
      <c r="A410" s="7">
        <v>2405</v>
      </c>
      <c r="B410" s="8" t="s">
        <v>4263</v>
      </c>
      <c r="F410">
        <v>0</v>
      </c>
    </row>
    <row r="411" spans="1:6" ht="95.25">
      <c r="A411" s="7">
        <v>2406</v>
      </c>
      <c r="B411" s="8" t="s">
        <v>2387</v>
      </c>
      <c r="C411" s="13" t="s">
        <v>4923</v>
      </c>
      <c r="D411" s="42">
        <v>12</v>
      </c>
      <c r="E411">
        <v>1</v>
      </c>
      <c r="F411">
        <v>3000</v>
      </c>
    </row>
    <row r="412" spans="1:6" ht="14.25">
      <c r="A412" s="7">
        <v>2408</v>
      </c>
      <c r="B412" s="8" t="s">
        <v>2388</v>
      </c>
      <c r="F412">
        <v>0</v>
      </c>
    </row>
    <row r="413" spans="1:6" ht="14.25">
      <c r="A413" s="7">
        <v>2409</v>
      </c>
      <c r="B413" s="8" t="s">
        <v>2389</v>
      </c>
      <c r="F413">
        <v>0</v>
      </c>
    </row>
    <row r="414" spans="1:6" ht="14.25">
      <c r="A414" s="7">
        <v>2410</v>
      </c>
      <c r="B414" s="8" t="s">
        <v>2390</v>
      </c>
      <c r="F414">
        <v>0</v>
      </c>
    </row>
    <row r="415" spans="1:6" ht="14.25">
      <c r="A415" s="7">
        <v>2411</v>
      </c>
      <c r="B415" s="8" t="s">
        <v>2391</v>
      </c>
      <c r="F415">
        <v>0</v>
      </c>
    </row>
    <row r="416" spans="1:6" ht="14.25">
      <c r="A416" s="7">
        <v>2412</v>
      </c>
      <c r="B416" s="8" t="s">
        <v>2392</v>
      </c>
      <c r="F416">
        <v>0</v>
      </c>
    </row>
    <row r="417" spans="1:6" ht="14.25">
      <c r="A417" s="7">
        <v>2413</v>
      </c>
      <c r="B417" s="8" t="s">
        <v>2393</v>
      </c>
      <c r="F417">
        <v>0</v>
      </c>
    </row>
    <row r="418" spans="1:6" ht="14.25">
      <c r="A418" s="7">
        <v>2414</v>
      </c>
      <c r="B418" s="8" t="s">
        <v>2394</v>
      </c>
      <c r="F418">
        <v>0</v>
      </c>
    </row>
    <row r="419" spans="1:6" ht="14.25">
      <c r="A419" s="7">
        <v>2415</v>
      </c>
      <c r="B419" s="8" t="s">
        <v>2395</v>
      </c>
      <c r="F419">
        <v>0</v>
      </c>
    </row>
    <row r="420" spans="1:6" ht="14.25">
      <c r="A420" s="7">
        <v>2416</v>
      </c>
      <c r="B420" s="8" t="s">
        <v>2396</v>
      </c>
      <c r="F420">
        <v>0</v>
      </c>
    </row>
    <row r="421" spans="1:6" ht="14.25">
      <c r="A421" s="7">
        <v>2417</v>
      </c>
      <c r="B421" s="8" t="s">
        <v>2346</v>
      </c>
      <c r="F421">
        <v>0</v>
      </c>
    </row>
    <row r="422" spans="1:6" ht="14.25">
      <c r="A422" s="7">
        <v>2418</v>
      </c>
      <c r="B422" s="8" t="s">
        <v>2397</v>
      </c>
      <c r="F422">
        <v>0</v>
      </c>
    </row>
    <row r="423" spans="1:6" ht="14.25">
      <c r="A423" s="7">
        <v>2419</v>
      </c>
      <c r="B423" s="8" t="s">
        <v>2398</v>
      </c>
      <c r="F423">
        <v>0</v>
      </c>
    </row>
    <row r="424" spans="1:6" ht="14.25">
      <c r="A424" s="7">
        <v>2420</v>
      </c>
      <c r="B424" s="8" t="s">
        <v>2399</v>
      </c>
      <c r="F424">
        <v>0</v>
      </c>
    </row>
    <row r="425" spans="1:6" ht="14.25">
      <c r="A425" s="7">
        <v>2421</v>
      </c>
      <c r="B425" s="8" t="s">
        <v>2400</v>
      </c>
      <c r="F425">
        <v>0</v>
      </c>
    </row>
    <row r="426" spans="1:6" ht="14.25">
      <c r="A426" s="7">
        <v>2423</v>
      </c>
      <c r="B426" s="8" t="s">
        <v>2401</v>
      </c>
      <c r="F426">
        <v>0</v>
      </c>
    </row>
    <row r="427" spans="1:6" ht="14.25">
      <c r="A427" s="7">
        <v>2425</v>
      </c>
      <c r="B427" s="8" t="s">
        <v>2402</v>
      </c>
      <c r="F427">
        <v>0</v>
      </c>
    </row>
    <row r="428" spans="1:6" ht="14.25">
      <c r="A428" s="7">
        <v>2426</v>
      </c>
      <c r="B428" s="8" t="s">
        <v>2403</v>
      </c>
      <c r="F428">
        <v>0</v>
      </c>
    </row>
    <row r="429" spans="1:6" ht="14.25">
      <c r="A429" s="7">
        <v>2427</v>
      </c>
      <c r="B429" s="8" t="s">
        <v>2404</v>
      </c>
      <c r="F429">
        <v>0</v>
      </c>
    </row>
    <row r="430" spans="1:6" ht="14.25">
      <c r="A430" s="7">
        <v>2428</v>
      </c>
      <c r="B430" s="8" t="s">
        <v>2405</v>
      </c>
      <c r="F430">
        <v>0</v>
      </c>
    </row>
    <row r="431" spans="1:6" ht="14.25">
      <c r="A431" s="7">
        <v>2429</v>
      </c>
      <c r="B431" s="8" t="s">
        <v>2406</v>
      </c>
      <c r="F431">
        <v>0</v>
      </c>
    </row>
    <row r="432" spans="1:6" ht="14.25">
      <c r="A432" s="7">
        <v>2430</v>
      </c>
      <c r="B432" s="8" t="s">
        <v>2407</v>
      </c>
      <c r="F432">
        <v>0</v>
      </c>
    </row>
    <row r="433" spans="1:6" ht="14.25">
      <c r="A433" s="7">
        <v>2431</v>
      </c>
      <c r="B433" s="8" t="s">
        <v>2408</v>
      </c>
      <c r="F433">
        <v>0</v>
      </c>
    </row>
    <row r="434" spans="1:6" ht="14.25">
      <c r="A434" s="7">
        <v>2432</v>
      </c>
      <c r="B434" s="8" t="s">
        <v>2409</v>
      </c>
      <c r="F434">
        <v>0</v>
      </c>
    </row>
    <row r="435" spans="1:6" ht="14.25">
      <c r="A435" s="7">
        <v>2433</v>
      </c>
      <c r="B435" s="8" t="s">
        <v>2410</v>
      </c>
      <c r="F435">
        <v>0</v>
      </c>
    </row>
    <row r="436" spans="1:6" ht="14.25">
      <c r="A436" s="7">
        <v>2434</v>
      </c>
      <c r="B436" s="8" t="s">
        <v>2411</v>
      </c>
      <c r="F436">
        <v>0</v>
      </c>
    </row>
    <row r="437" spans="1:6" ht="68.25">
      <c r="A437" s="7">
        <v>2501</v>
      </c>
      <c r="B437" s="8" t="s">
        <v>4027</v>
      </c>
      <c r="C437" s="13" t="s">
        <v>4924</v>
      </c>
      <c r="D437" s="42">
        <v>12</v>
      </c>
      <c r="E437">
        <v>1</v>
      </c>
      <c r="F437" s="43">
        <v>0</v>
      </c>
    </row>
    <row r="438" spans="1:6" ht="68.25">
      <c r="A438" s="7">
        <v>2502</v>
      </c>
      <c r="B438" s="8" t="s">
        <v>4028</v>
      </c>
      <c r="C438" s="13" t="s">
        <v>1229</v>
      </c>
      <c r="D438" s="42">
        <v>12</v>
      </c>
      <c r="E438">
        <v>1</v>
      </c>
      <c r="F438">
        <v>1000</v>
      </c>
    </row>
    <row r="439" spans="1:6" ht="14.25">
      <c r="A439" s="7">
        <v>2503</v>
      </c>
      <c r="B439" s="8" t="s">
        <v>4029</v>
      </c>
      <c r="C439" t="s">
        <v>1230</v>
      </c>
      <c r="D439" s="42">
        <v>12</v>
      </c>
      <c r="E439">
        <v>1</v>
      </c>
      <c r="F439">
        <v>3000</v>
      </c>
    </row>
    <row r="440" spans="1:6" ht="14.25">
      <c r="A440" s="7">
        <v>2531</v>
      </c>
      <c r="B440" s="8" t="s">
        <v>4030</v>
      </c>
      <c r="F440">
        <v>0</v>
      </c>
    </row>
    <row r="441" spans="1:6" ht="14.25">
      <c r="A441" s="7">
        <v>2533</v>
      </c>
      <c r="B441" s="8" t="s">
        <v>4031</v>
      </c>
      <c r="F441">
        <v>0</v>
      </c>
    </row>
    <row r="442" spans="1:6" ht="14.25">
      <c r="A442" s="7">
        <v>2536</v>
      </c>
      <c r="B442" s="8" t="s">
        <v>4032</v>
      </c>
      <c r="F442">
        <v>0</v>
      </c>
    </row>
    <row r="443" spans="1:6" ht="14.25">
      <c r="A443" s="7">
        <v>2538</v>
      </c>
      <c r="B443" s="8" t="s">
        <v>4033</v>
      </c>
      <c r="C443" t="s">
        <v>1231</v>
      </c>
      <c r="D443" s="42" t="s">
        <v>4896</v>
      </c>
      <c r="E443">
        <v>2</v>
      </c>
      <c r="F443">
        <v>3000</v>
      </c>
    </row>
    <row r="444" spans="1:6" ht="14.25">
      <c r="A444" s="7">
        <v>2540</v>
      </c>
      <c r="B444" s="8" t="s">
        <v>4034</v>
      </c>
      <c r="F444">
        <v>0</v>
      </c>
    </row>
    <row r="445" spans="1:6" ht="14.25">
      <c r="A445" s="7">
        <v>2551</v>
      </c>
      <c r="B445" s="8" t="s">
        <v>4035</v>
      </c>
      <c r="C445" t="s">
        <v>1232</v>
      </c>
      <c r="D445" s="42" t="s">
        <v>4896</v>
      </c>
      <c r="E445">
        <v>2</v>
      </c>
      <c r="F445">
        <v>3000</v>
      </c>
    </row>
    <row r="446" spans="1:6" ht="95.25">
      <c r="A446" s="7">
        <v>2572</v>
      </c>
      <c r="B446" s="8" t="s">
        <v>4036</v>
      </c>
      <c r="C446" s="13" t="s">
        <v>1233</v>
      </c>
      <c r="D446" s="42">
        <v>12</v>
      </c>
      <c r="E446">
        <v>1</v>
      </c>
      <c r="F446">
        <v>720</v>
      </c>
    </row>
    <row r="447" spans="1:6" ht="14.25">
      <c r="A447" s="7">
        <v>2573</v>
      </c>
      <c r="B447" s="8" t="s">
        <v>4037</v>
      </c>
      <c r="C447" t="s">
        <v>1234</v>
      </c>
      <c r="D447" s="42" t="s">
        <v>4898</v>
      </c>
      <c r="E447">
        <v>2</v>
      </c>
      <c r="F447">
        <v>3000</v>
      </c>
    </row>
    <row r="448" spans="1:6" ht="14.25">
      <c r="A448" s="7">
        <v>2576</v>
      </c>
      <c r="B448" s="8" t="s">
        <v>4038</v>
      </c>
      <c r="C448" t="s">
        <v>1235</v>
      </c>
      <c r="D448" s="42">
        <v>12</v>
      </c>
      <c r="E448">
        <v>1</v>
      </c>
      <c r="F448">
        <v>3300</v>
      </c>
    </row>
    <row r="449" spans="1:6" ht="122.25">
      <c r="A449" s="7">
        <v>2578</v>
      </c>
      <c r="B449" s="8" t="s">
        <v>4039</v>
      </c>
      <c r="C449" s="13" t="s">
        <v>1236</v>
      </c>
      <c r="D449" s="42" t="s">
        <v>4896</v>
      </c>
      <c r="E449">
        <v>2</v>
      </c>
      <c r="F449">
        <v>720</v>
      </c>
    </row>
    <row r="450" spans="1:6" ht="135.75">
      <c r="A450" s="7">
        <v>2579</v>
      </c>
      <c r="B450" s="8" t="s">
        <v>4040</v>
      </c>
      <c r="C450" s="13" t="s">
        <v>1237</v>
      </c>
      <c r="D450" s="42" t="s">
        <v>4898</v>
      </c>
      <c r="E450">
        <v>2</v>
      </c>
      <c r="F450">
        <v>1764</v>
      </c>
    </row>
    <row r="451" spans="1:6" ht="27.75">
      <c r="A451" s="7">
        <v>2580</v>
      </c>
      <c r="B451" s="8" t="s">
        <v>2412</v>
      </c>
      <c r="C451" s="13" t="s">
        <v>1238</v>
      </c>
      <c r="D451" s="42">
        <v>12</v>
      </c>
      <c r="E451">
        <v>1</v>
      </c>
      <c r="F451">
        <v>2880</v>
      </c>
    </row>
    <row r="452" spans="1:6" ht="27.75">
      <c r="A452" s="7">
        <v>2590</v>
      </c>
      <c r="B452" s="8" t="s">
        <v>4041</v>
      </c>
      <c r="C452" s="13" t="s">
        <v>1239</v>
      </c>
      <c r="D452" s="42" t="s">
        <v>4909</v>
      </c>
      <c r="E452">
        <v>2</v>
      </c>
      <c r="F452">
        <v>3000</v>
      </c>
    </row>
    <row r="453" spans="1:6" ht="14.25">
      <c r="A453" s="7">
        <v>2591</v>
      </c>
      <c r="B453" s="8" t="s">
        <v>4042</v>
      </c>
      <c r="F453">
        <v>0</v>
      </c>
    </row>
    <row r="454" spans="1:6" ht="27.75">
      <c r="A454" s="7">
        <v>2592</v>
      </c>
      <c r="B454" s="8" t="s">
        <v>4043</v>
      </c>
      <c r="C454" s="13" t="s">
        <v>1240</v>
      </c>
      <c r="D454" s="42" t="s">
        <v>4896</v>
      </c>
      <c r="E454">
        <v>2</v>
      </c>
      <c r="F454">
        <v>2000</v>
      </c>
    </row>
    <row r="455" spans="1:6" ht="95.25">
      <c r="A455" s="7">
        <v>2593</v>
      </c>
      <c r="B455" s="8" t="s">
        <v>4044</v>
      </c>
      <c r="C455" s="13" t="s">
        <v>1241</v>
      </c>
      <c r="D455" s="42">
        <v>4</v>
      </c>
      <c r="E455">
        <v>1</v>
      </c>
      <c r="F455">
        <v>2000</v>
      </c>
    </row>
    <row r="456" spans="1:6" ht="95.25">
      <c r="A456" s="7">
        <v>2594</v>
      </c>
      <c r="B456" s="8" t="s">
        <v>4045</v>
      </c>
      <c r="C456" s="13" t="s">
        <v>1242</v>
      </c>
      <c r="D456" s="42" t="s">
        <v>4896</v>
      </c>
      <c r="E456">
        <v>2</v>
      </c>
      <c r="F456">
        <v>1000</v>
      </c>
    </row>
    <row r="457" spans="1:6" ht="27.75">
      <c r="A457" s="7">
        <v>2595</v>
      </c>
      <c r="B457" s="8" t="s">
        <v>4046</v>
      </c>
      <c r="C457" s="13" t="s">
        <v>1243</v>
      </c>
      <c r="D457" s="42">
        <v>12</v>
      </c>
      <c r="E457">
        <v>1</v>
      </c>
      <c r="F457">
        <v>3000</v>
      </c>
    </row>
    <row r="458" spans="1:6" ht="162.75">
      <c r="A458" s="7">
        <v>2596</v>
      </c>
      <c r="B458" s="8" t="s">
        <v>4047</v>
      </c>
      <c r="C458" s="13" t="s">
        <v>1244</v>
      </c>
      <c r="D458" s="42" t="s">
        <v>1245</v>
      </c>
      <c r="E458">
        <v>2</v>
      </c>
      <c r="F458">
        <v>1100</v>
      </c>
    </row>
    <row r="459" spans="1:6" ht="68.25">
      <c r="A459" s="7">
        <v>2597</v>
      </c>
      <c r="B459" s="8" t="s">
        <v>4048</v>
      </c>
      <c r="C459" s="13" t="s">
        <v>1246</v>
      </c>
      <c r="D459" s="42" t="s">
        <v>4896</v>
      </c>
      <c r="E459">
        <v>2</v>
      </c>
      <c r="F459">
        <v>2000</v>
      </c>
    </row>
    <row r="460" spans="1:6" ht="27.75">
      <c r="A460" s="7">
        <v>2598</v>
      </c>
      <c r="B460" s="8" t="s">
        <v>4049</v>
      </c>
      <c r="C460" s="13" t="s">
        <v>1247</v>
      </c>
      <c r="D460" s="42">
        <v>12</v>
      </c>
      <c r="E460">
        <v>1</v>
      </c>
      <c r="F460">
        <v>2800</v>
      </c>
    </row>
    <row r="461" spans="1:6" ht="135.75">
      <c r="A461" s="7">
        <v>2599</v>
      </c>
      <c r="B461" s="8" t="s">
        <v>4050</v>
      </c>
      <c r="C461" s="13" t="s">
        <v>1248</v>
      </c>
      <c r="D461" s="42" t="s">
        <v>4896</v>
      </c>
      <c r="E461">
        <v>2</v>
      </c>
      <c r="F461">
        <v>1000</v>
      </c>
    </row>
    <row r="462" spans="1:6" ht="27.75">
      <c r="A462" s="7">
        <v>2602</v>
      </c>
      <c r="B462" s="8" t="s">
        <v>4051</v>
      </c>
      <c r="C462" s="13" t="s">
        <v>1240</v>
      </c>
      <c r="D462" s="42">
        <v>3</v>
      </c>
      <c r="E462">
        <v>1</v>
      </c>
      <c r="F462">
        <v>2000</v>
      </c>
    </row>
    <row r="463" spans="1:6" ht="68.25">
      <c r="A463" s="7">
        <v>2607</v>
      </c>
      <c r="B463" s="8" t="s">
        <v>4052</v>
      </c>
      <c r="C463" s="13" t="s">
        <v>1249</v>
      </c>
      <c r="D463" s="42">
        <v>3</v>
      </c>
      <c r="E463">
        <v>1</v>
      </c>
      <c r="F463">
        <v>1500</v>
      </c>
    </row>
    <row r="464" spans="1:6" ht="14.25">
      <c r="A464" s="7">
        <v>2608</v>
      </c>
      <c r="B464" s="8" t="s">
        <v>4053</v>
      </c>
      <c r="F464">
        <v>0</v>
      </c>
    </row>
    <row r="465" spans="1:6" ht="95.25">
      <c r="A465" s="7">
        <v>2611</v>
      </c>
      <c r="B465" s="8" t="s">
        <v>4054</v>
      </c>
      <c r="C465" s="13" t="s">
        <v>1250</v>
      </c>
      <c r="D465" s="42">
        <v>3</v>
      </c>
      <c r="E465">
        <v>1</v>
      </c>
      <c r="F465">
        <v>1100</v>
      </c>
    </row>
    <row r="466" spans="1:6" ht="68.25">
      <c r="A466" s="7">
        <v>2612</v>
      </c>
      <c r="B466" s="8" t="s">
        <v>4055</v>
      </c>
      <c r="C466" s="13" t="s">
        <v>1251</v>
      </c>
      <c r="D466" s="42">
        <v>3</v>
      </c>
      <c r="E466">
        <v>1</v>
      </c>
      <c r="F466">
        <v>1500</v>
      </c>
    </row>
    <row r="467" spans="1:6" ht="27.75">
      <c r="A467" s="7">
        <v>2613</v>
      </c>
      <c r="B467" s="8" t="s">
        <v>1252</v>
      </c>
      <c r="C467" s="13" t="s">
        <v>1253</v>
      </c>
      <c r="D467" s="42">
        <v>3</v>
      </c>
      <c r="E467">
        <v>1</v>
      </c>
      <c r="F467">
        <v>3000</v>
      </c>
    </row>
    <row r="468" spans="1:6" ht="14.25">
      <c r="A468" s="7">
        <v>2650</v>
      </c>
      <c r="B468" s="8" t="s">
        <v>4056</v>
      </c>
      <c r="F468">
        <v>0</v>
      </c>
    </row>
    <row r="469" spans="1:6" ht="14.25">
      <c r="A469" s="7">
        <v>2651</v>
      </c>
      <c r="B469" s="8" t="s">
        <v>4057</v>
      </c>
      <c r="F469">
        <v>0</v>
      </c>
    </row>
    <row r="470" spans="1:6" ht="95.25">
      <c r="A470" s="7">
        <v>2652</v>
      </c>
      <c r="B470" s="8" t="s">
        <v>4058</v>
      </c>
      <c r="C470" s="13" t="s">
        <v>1254</v>
      </c>
      <c r="D470" s="42" t="s">
        <v>4896</v>
      </c>
      <c r="E470">
        <v>2</v>
      </c>
      <c r="F470">
        <v>3000</v>
      </c>
    </row>
    <row r="471" spans="1:6" ht="216.75">
      <c r="A471" s="7">
        <v>2653</v>
      </c>
      <c r="B471" s="8" t="s">
        <v>1255</v>
      </c>
      <c r="C471" s="13" t="s">
        <v>2576</v>
      </c>
      <c r="D471" s="42">
        <v>2</v>
      </c>
      <c r="E471">
        <v>1</v>
      </c>
      <c r="F471">
        <v>2000</v>
      </c>
    </row>
    <row r="472" spans="1:6" ht="81.75">
      <c r="A472" s="7">
        <v>2654</v>
      </c>
      <c r="B472" s="8" t="s">
        <v>4059</v>
      </c>
      <c r="C472" s="13" t="s">
        <v>2577</v>
      </c>
      <c r="D472" s="42">
        <v>3</v>
      </c>
      <c r="E472">
        <v>1</v>
      </c>
      <c r="F472">
        <v>5000</v>
      </c>
    </row>
    <row r="473" spans="1:6" ht="108.75">
      <c r="A473" s="7">
        <v>2655</v>
      </c>
      <c r="B473" s="8" t="s">
        <v>4060</v>
      </c>
      <c r="C473" s="13" t="s">
        <v>2578</v>
      </c>
      <c r="D473" s="42">
        <v>2</v>
      </c>
      <c r="E473">
        <v>1</v>
      </c>
      <c r="F473">
        <v>5000</v>
      </c>
    </row>
    <row r="474" spans="1:6" ht="14.25">
      <c r="A474" s="7">
        <v>2656</v>
      </c>
      <c r="B474" s="8" t="s">
        <v>4061</v>
      </c>
      <c r="F474">
        <v>0</v>
      </c>
    </row>
    <row r="475" spans="1:6" ht="14.25">
      <c r="A475" s="7">
        <v>2657</v>
      </c>
      <c r="B475" s="8" t="s">
        <v>4062</v>
      </c>
      <c r="F475">
        <v>0</v>
      </c>
    </row>
    <row r="476" spans="1:6" ht="14.25">
      <c r="A476" s="7">
        <v>2658</v>
      </c>
      <c r="B476" s="8" t="s">
        <v>4063</v>
      </c>
      <c r="F476">
        <v>0</v>
      </c>
    </row>
    <row r="477" spans="1:6" ht="270.75">
      <c r="A477" s="7">
        <v>2659</v>
      </c>
      <c r="B477" s="8" t="s">
        <v>4064</v>
      </c>
      <c r="C477" s="13" t="s">
        <v>2579</v>
      </c>
      <c r="D477" s="42">
        <v>2</v>
      </c>
      <c r="E477">
        <v>1</v>
      </c>
      <c r="F477">
        <v>2000</v>
      </c>
    </row>
    <row r="478" spans="1:6" ht="14.25">
      <c r="A478" s="7">
        <v>2660</v>
      </c>
      <c r="B478" s="8" t="s">
        <v>4065</v>
      </c>
      <c r="F478">
        <v>0</v>
      </c>
    </row>
    <row r="479" spans="1:6" ht="14.25">
      <c r="A479" s="7">
        <v>2661</v>
      </c>
      <c r="B479" s="8" t="s">
        <v>4066</v>
      </c>
      <c r="C479" t="s">
        <v>2580</v>
      </c>
      <c r="D479" s="42" t="s">
        <v>4896</v>
      </c>
      <c r="E479">
        <v>2</v>
      </c>
      <c r="F479">
        <v>12000</v>
      </c>
    </row>
    <row r="480" spans="1:6" ht="270.75">
      <c r="A480" s="7">
        <v>2662</v>
      </c>
      <c r="B480" s="8" t="s">
        <v>4067</v>
      </c>
      <c r="C480" s="13" t="s">
        <v>2581</v>
      </c>
      <c r="D480" s="42">
        <v>2</v>
      </c>
      <c r="E480">
        <v>1</v>
      </c>
      <c r="F480">
        <v>1000</v>
      </c>
    </row>
    <row r="481" spans="1:6" ht="122.25">
      <c r="A481" s="7">
        <v>2664</v>
      </c>
      <c r="B481" s="8" t="s">
        <v>4068</v>
      </c>
      <c r="C481" s="13" t="s">
        <v>2582</v>
      </c>
      <c r="D481" s="42">
        <v>3</v>
      </c>
      <c r="E481">
        <v>1</v>
      </c>
      <c r="F481">
        <v>5000</v>
      </c>
    </row>
    <row r="482" spans="1:6" ht="14.25">
      <c r="A482" s="7">
        <v>2665</v>
      </c>
      <c r="B482" s="8" t="s">
        <v>4069</v>
      </c>
      <c r="F482">
        <v>0</v>
      </c>
    </row>
    <row r="483" spans="1:6" ht="68.25">
      <c r="A483" s="7">
        <v>2666</v>
      </c>
      <c r="B483" s="8" t="s">
        <v>4070</v>
      </c>
      <c r="C483" s="13" t="s">
        <v>2583</v>
      </c>
      <c r="D483" s="42">
        <v>3</v>
      </c>
      <c r="E483">
        <v>1</v>
      </c>
      <c r="F483">
        <v>2000</v>
      </c>
    </row>
    <row r="484" spans="1:6" ht="14.25">
      <c r="A484" s="7">
        <v>2667</v>
      </c>
      <c r="B484" s="8" t="s">
        <v>4071</v>
      </c>
      <c r="F484">
        <v>0</v>
      </c>
    </row>
    <row r="485" spans="1:6" ht="14.25">
      <c r="A485" s="7">
        <v>2668</v>
      </c>
      <c r="B485" s="8" t="s">
        <v>4072</v>
      </c>
      <c r="F485">
        <v>0</v>
      </c>
    </row>
    <row r="486" spans="1:6" ht="108.75">
      <c r="A486" s="7">
        <v>2669</v>
      </c>
      <c r="B486" s="8" t="s">
        <v>4073</v>
      </c>
      <c r="C486" s="13" t="s">
        <v>2584</v>
      </c>
      <c r="D486" s="42" t="s">
        <v>4896</v>
      </c>
      <c r="E486">
        <v>2</v>
      </c>
      <c r="F486">
        <v>3000</v>
      </c>
    </row>
    <row r="487" spans="1:6" ht="68.25">
      <c r="A487" s="7">
        <v>2670</v>
      </c>
      <c r="B487" s="8" t="s">
        <v>2585</v>
      </c>
      <c r="C487" s="13" t="s">
        <v>2586</v>
      </c>
      <c r="D487" s="42">
        <v>2</v>
      </c>
      <c r="E487">
        <v>1</v>
      </c>
      <c r="F487">
        <v>3000</v>
      </c>
    </row>
    <row r="488" spans="1:6" ht="149.25">
      <c r="A488" s="7">
        <v>2671</v>
      </c>
      <c r="B488" s="8" t="s">
        <v>4074</v>
      </c>
      <c r="C488" s="13" t="s">
        <v>2587</v>
      </c>
      <c r="D488" s="42">
        <v>2</v>
      </c>
      <c r="E488">
        <v>1</v>
      </c>
      <c r="F488">
        <v>1000</v>
      </c>
    </row>
    <row r="489" spans="1:6" ht="27.75">
      <c r="A489" s="7">
        <v>2673</v>
      </c>
      <c r="B489" s="8" t="s">
        <v>2588</v>
      </c>
      <c r="C489" s="13" t="s">
        <v>2589</v>
      </c>
      <c r="D489" s="42" t="s">
        <v>4896</v>
      </c>
      <c r="E489">
        <v>2</v>
      </c>
      <c r="F489">
        <v>5000</v>
      </c>
    </row>
    <row r="490" spans="1:6" ht="14.25">
      <c r="A490" s="7">
        <v>2674</v>
      </c>
      <c r="B490" s="8" t="s">
        <v>4075</v>
      </c>
      <c r="F490">
        <v>0</v>
      </c>
    </row>
    <row r="491" spans="1:6" ht="135.75">
      <c r="A491" s="7">
        <v>2675</v>
      </c>
      <c r="B491" s="8" t="s">
        <v>4076</v>
      </c>
      <c r="C491" s="13" t="s">
        <v>2590</v>
      </c>
      <c r="D491" s="42" t="s">
        <v>4896</v>
      </c>
      <c r="E491">
        <v>2</v>
      </c>
      <c r="F491">
        <v>2000</v>
      </c>
    </row>
    <row r="492" spans="1:6" ht="14.25">
      <c r="A492" s="7">
        <v>2676</v>
      </c>
      <c r="B492" s="8" t="s">
        <v>4077</v>
      </c>
      <c r="F492">
        <v>0</v>
      </c>
    </row>
    <row r="493" spans="1:6" ht="14.25">
      <c r="A493" s="7">
        <v>2678</v>
      </c>
      <c r="B493" s="8" t="s">
        <v>4078</v>
      </c>
      <c r="F493">
        <v>0</v>
      </c>
    </row>
    <row r="494" spans="1:6" ht="338.25">
      <c r="A494" s="7">
        <v>2680</v>
      </c>
      <c r="B494" s="8" t="s">
        <v>4079</v>
      </c>
      <c r="C494" s="13" t="s">
        <v>2591</v>
      </c>
      <c r="D494" s="42" t="s">
        <v>4898</v>
      </c>
      <c r="E494">
        <v>2</v>
      </c>
      <c r="F494">
        <v>1000</v>
      </c>
    </row>
    <row r="495" spans="1:6" ht="81.75">
      <c r="A495" s="7">
        <v>2681</v>
      </c>
      <c r="B495" s="8" t="s">
        <v>4080</v>
      </c>
      <c r="C495" s="13" t="s">
        <v>2592</v>
      </c>
      <c r="D495" s="42" t="s">
        <v>4896</v>
      </c>
      <c r="E495">
        <v>2</v>
      </c>
      <c r="F495" s="43">
        <v>0</v>
      </c>
    </row>
    <row r="496" spans="1:6" ht="14.25">
      <c r="A496" s="7">
        <v>2682</v>
      </c>
      <c r="B496" s="8" t="s">
        <v>4081</v>
      </c>
      <c r="F496">
        <v>0</v>
      </c>
    </row>
    <row r="497" spans="1:6" ht="14.25">
      <c r="A497" s="7">
        <v>2683</v>
      </c>
      <c r="B497" s="8" t="s">
        <v>4082</v>
      </c>
      <c r="C497" t="s">
        <v>2593</v>
      </c>
      <c r="D497" s="42">
        <v>8</v>
      </c>
      <c r="E497">
        <v>1</v>
      </c>
      <c r="F497">
        <v>5000</v>
      </c>
    </row>
    <row r="498" spans="1:6" ht="14.25">
      <c r="A498" s="7">
        <v>2684</v>
      </c>
      <c r="B498" s="8" t="s">
        <v>4083</v>
      </c>
      <c r="F498">
        <v>0</v>
      </c>
    </row>
    <row r="499" spans="1:6" ht="162.75">
      <c r="A499" s="7">
        <v>2685</v>
      </c>
      <c r="B499" s="8" t="s">
        <v>4084</v>
      </c>
      <c r="C499" s="13" t="s">
        <v>2594</v>
      </c>
      <c r="D499" s="42">
        <v>2</v>
      </c>
      <c r="E499">
        <v>1</v>
      </c>
      <c r="F499">
        <v>1000</v>
      </c>
    </row>
    <row r="500" spans="1:6" ht="54.75">
      <c r="A500" s="7">
        <v>2686</v>
      </c>
      <c r="B500" s="8" t="s">
        <v>4085</v>
      </c>
      <c r="C500" s="13" t="s">
        <v>2595</v>
      </c>
      <c r="D500" s="42">
        <v>1</v>
      </c>
      <c r="E500">
        <v>1</v>
      </c>
      <c r="F500">
        <v>7000</v>
      </c>
    </row>
    <row r="501" spans="1:6" ht="14.25">
      <c r="A501" s="7">
        <v>2687</v>
      </c>
      <c r="B501" s="8" t="s">
        <v>4086</v>
      </c>
      <c r="F501">
        <v>0</v>
      </c>
    </row>
    <row r="502" spans="1:6" ht="351.75">
      <c r="A502" s="7">
        <v>2688</v>
      </c>
      <c r="B502" s="8" t="s">
        <v>4087</v>
      </c>
      <c r="C502" s="13" t="s">
        <v>2596</v>
      </c>
      <c r="D502" s="42" t="s">
        <v>4898</v>
      </c>
      <c r="E502">
        <v>2</v>
      </c>
      <c r="F502">
        <v>5000</v>
      </c>
    </row>
    <row r="503" spans="1:6" ht="81.75">
      <c r="A503" s="7">
        <v>2689</v>
      </c>
      <c r="B503" s="8" t="s">
        <v>4088</v>
      </c>
      <c r="C503" s="13" t="s">
        <v>2597</v>
      </c>
      <c r="D503" s="42">
        <v>6</v>
      </c>
      <c r="E503">
        <v>1</v>
      </c>
      <c r="F503" s="43">
        <v>0</v>
      </c>
    </row>
    <row r="504" spans="1:6" ht="27.75">
      <c r="A504" s="7">
        <v>2690</v>
      </c>
      <c r="B504" s="8" t="s">
        <v>4089</v>
      </c>
      <c r="C504" s="13" t="s">
        <v>2598</v>
      </c>
      <c r="D504" s="42">
        <v>2</v>
      </c>
      <c r="E504">
        <v>1</v>
      </c>
      <c r="F504">
        <v>3000</v>
      </c>
    </row>
    <row r="505" spans="1:6" ht="41.25">
      <c r="A505" s="7">
        <v>2692</v>
      </c>
      <c r="B505" s="8" t="s">
        <v>4090</v>
      </c>
      <c r="C505" s="13" t="s">
        <v>2599</v>
      </c>
      <c r="D505" s="42">
        <v>9</v>
      </c>
      <c r="E505">
        <v>1</v>
      </c>
      <c r="F505">
        <v>3000</v>
      </c>
    </row>
    <row r="506" spans="1:6" ht="54.75">
      <c r="A506" s="7">
        <v>2693</v>
      </c>
      <c r="B506" s="8" t="s">
        <v>4091</v>
      </c>
      <c r="C506" s="13" t="s">
        <v>2600</v>
      </c>
      <c r="D506" s="42">
        <v>12</v>
      </c>
      <c r="E506">
        <v>1</v>
      </c>
      <c r="F506">
        <v>1000</v>
      </c>
    </row>
    <row r="507" spans="1:6" ht="27.75">
      <c r="A507" s="7">
        <v>2694</v>
      </c>
      <c r="B507" s="8" t="s">
        <v>4092</v>
      </c>
      <c r="C507" s="13" t="s">
        <v>2601</v>
      </c>
      <c r="D507" s="42" t="s">
        <v>4896</v>
      </c>
      <c r="E507">
        <v>2</v>
      </c>
      <c r="F507">
        <v>10000</v>
      </c>
    </row>
    <row r="508" spans="1:6" ht="81.75">
      <c r="A508" s="7">
        <v>2695</v>
      </c>
      <c r="B508" s="8" t="s">
        <v>4093</v>
      </c>
      <c r="C508" s="13" t="s">
        <v>2602</v>
      </c>
      <c r="D508" s="42">
        <v>4</v>
      </c>
      <c r="E508">
        <v>1</v>
      </c>
      <c r="F508">
        <v>3000</v>
      </c>
    </row>
    <row r="509" spans="1:6" ht="311.25">
      <c r="A509" s="7">
        <v>2696</v>
      </c>
      <c r="B509" s="8" t="s">
        <v>4094</v>
      </c>
      <c r="C509" s="13" t="s">
        <v>2603</v>
      </c>
      <c r="D509" s="42" t="s">
        <v>4896</v>
      </c>
      <c r="E509">
        <v>2</v>
      </c>
      <c r="F509">
        <v>10000</v>
      </c>
    </row>
    <row r="510" spans="1:6" ht="14.25">
      <c r="A510" s="7">
        <v>2697</v>
      </c>
      <c r="B510" s="8" t="s">
        <v>4095</v>
      </c>
      <c r="F510">
        <v>0</v>
      </c>
    </row>
    <row r="511" spans="1:6" ht="149.25">
      <c r="A511" s="7">
        <v>2698</v>
      </c>
      <c r="B511" s="8" t="s">
        <v>4096</v>
      </c>
      <c r="C511" s="13" t="s">
        <v>2604</v>
      </c>
      <c r="D511" s="42" t="s">
        <v>2605</v>
      </c>
      <c r="E511">
        <v>2</v>
      </c>
      <c r="F511">
        <v>2100</v>
      </c>
    </row>
    <row r="512" spans="1:6" ht="54.75">
      <c r="A512" s="7">
        <v>2700</v>
      </c>
      <c r="B512" s="8" t="s">
        <v>4097</v>
      </c>
      <c r="C512" s="13" t="s">
        <v>2606</v>
      </c>
      <c r="D512" s="42" t="s">
        <v>4898</v>
      </c>
      <c r="E512">
        <v>2</v>
      </c>
      <c r="F512">
        <v>2000</v>
      </c>
    </row>
    <row r="513" spans="1:6" ht="14.25">
      <c r="A513" s="7">
        <v>2701</v>
      </c>
      <c r="B513" s="8" t="s">
        <v>4098</v>
      </c>
      <c r="F513">
        <v>0</v>
      </c>
    </row>
    <row r="514" spans="1:6" ht="122.25">
      <c r="A514" s="7">
        <v>2702</v>
      </c>
      <c r="B514" s="8" t="s">
        <v>4099</v>
      </c>
      <c r="C514" s="13" t="s">
        <v>2607</v>
      </c>
      <c r="D514" s="42" t="s">
        <v>4898</v>
      </c>
      <c r="E514">
        <v>2</v>
      </c>
      <c r="F514">
        <v>369</v>
      </c>
    </row>
    <row r="515" spans="1:6" ht="54.75">
      <c r="A515" s="7">
        <v>2703</v>
      </c>
      <c r="B515" s="8" t="s">
        <v>4100</v>
      </c>
      <c r="C515" s="13" t="s">
        <v>2608</v>
      </c>
      <c r="D515" s="42">
        <v>12</v>
      </c>
      <c r="E515">
        <v>1</v>
      </c>
      <c r="F515">
        <v>2500</v>
      </c>
    </row>
    <row r="516" spans="1:6" ht="81.75">
      <c r="A516" s="7">
        <v>2705</v>
      </c>
      <c r="B516" s="8" t="s">
        <v>4101</v>
      </c>
      <c r="C516" s="13" t="s">
        <v>2609</v>
      </c>
      <c r="D516" s="42">
        <v>3</v>
      </c>
      <c r="E516">
        <v>1</v>
      </c>
      <c r="F516">
        <v>2000</v>
      </c>
    </row>
    <row r="517" spans="1:6" ht="14.25">
      <c r="A517" s="7">
        <v>2706</v>
      </c>
      <c r="B517" s="8" t="s">
        <v>4102</v>
      </c>
      <c r="F517">
        <v>0</v>
      </c>
    </row>
    <row r="518" spans="1:6" ht="14.25">
      <c r="A518" s="7">
        <v>2708</v>
      </c>
      <c r="B518" s="8" t="s">
        <v>4103</v>
      </c>
      <c r="F518">
        <v>0</v>
      </c>
    </row>
    <row r="519" spans="1:6" ht="135.75">
      <c r="A519" s="7">
        <v>2709</v>
      </c>
      <c r="B519" s="8" t="s">
        <v>4104</v>
      </c>
      <c r="C519" s="13" t="s">
        <v>2610</v>
      </c>
      <c r="D519" s="42" t="s">
        <v>4898</v>
      </c>
      <c r="E519">
        <v>2</v>
      </c>
      <c r="F519">
        <v>5000</v>
      </c>
    </row>
    <row r="520" spans="1:6" ht="14.25">
      <c r="A520" s="7">
        <v>2710</v>
      </c>
      <c r="B520" s="8" t="s">
        <v>4105</v>
      </c>
      <c r="F520">
        <v>0</v>
      </c>
    </row>
    <row r="521" spans="1:6" ht="95.25">
      <c r="A521" s="7">
        <v>2712</v>
      </c>
      <c r="B521" s="8" t="s">
        <v>4106</v>
      </c>
      <c r="C521" s="13" t="s">
        <v>2611</v>
      </c>
      <c r="D521" s="42">
        <v>3</v>
      </c>
      <c r="E521">
        <v>1</v>
      </c>
      <c r="F521" s="43">
        <v>0</v>
      </c>
    </row>
    <row r="522" spans="1:6" ht="14.25">
      <c r="A522" s="7">
        <v>2714</v>
      </c>
      <c r="B522" s="8" t="s">
        <v>4107</v>
      </c>
      <c r="F522">
        <v>0</v>
      </c>
    </row>
    <row r="523" spans="1:6" ht="14.25">
      <c r="A523" s="7">
        <v>2715</v>
      </c>
      <c r="B523" s="8" t="s">
        <v>4108</v>
      </c>
      <c r="F523">
        <v>0</v>
      </c>
    </row>
    <row r="524" spans="1:6" ht="95.25">
      <c r="A524" s="7">
        <v>2717</v>
      </c>
      <c r="B524" s="8" t="s">
        <v>4109</v>
      </c>
      <c r="C524" s="13" t="s">
        <v>2612</v>
      </c>
      <c r="D524" s="42">
        <v>8</v>
      </c>
      <c r="E524">
        <v>1</v>
      </c>
      <c r="F524">
        <v>3000</v>
      </c>
    </row>
    <row r="525" spans="1:6" ht="54.75">
      <c r="A525" s="7">
        <v>2718</v>
      </c>
      <c r="B525" s="8" t="s">
        <v>4110</v>
      </c>
      <c r="C525" s="13" t="s">
        <v>2613</v>
      </c>
      <c r="D525" s="42">
        <v>2</v>
      </c>
      <c r="E525">
        <v>1</v>
      </c>
      <c r="F525">
        <v>10000</v>
      </c>
    </row>
    <row r="526" spans="1:6" ht="81.75">
      <c r="A526" s="7">
        <v>2719</v>
      </c>
      <c r="B526" s="8" t="s">
        <v>4111</v>
      </c>
      <c r="C526" s="13" t="s">
        <v>2614</v>
      </c>
      <c r="D526" s="42">
        <v>3</v>
      </c>
      <c r="E526">
        <v>1</v>
      </c>
      <c r="F526">
        <v>1000</v>
      </c>
    </row>
    <row r="527" spans="1:6" ht="230.25">
      <c r="A527" s="7">
        <v>2720</v>
      </c>
      <c r="B527" s="8" t="s">
        <v>4112</v>
      </c>
      <c r="C527" s="13" t="s">
        <v>2615</v>
      </c>
      <c r="D527" s="42">
        <v>3</v>
      </c>
      <c r="E527">
        <v>1</v>
      </c>
      <c r="F527">
        <v>2000</v>
      </c>
    </row>
    <row r="528" spans="1:6" ht="14.25">
      <c r="A528" s="7">
        <v>2721</v>
      </c>
      <c r="B528" s="8" t="s">
        <v>4113</v>
      </c>
      <c r="F528">
        <v>0</v>
      </c>
    </row>
    <row r="529" spans="1:6" ht="27.75">
      <c r="A529" s="7">
        <v>2722</v>
      </c>
      <c r="B529" s="8" t="s">
        <v>4114</v>
      </c>
      <c r="C529" s="13" t="s">
        <v>2616</v>
      </c>
      <c r="D529" s="42">
        <v>5</v>
      </c>
      <c r="E529">
        <v>1</v>
      </c>
      <c r="F529">
        <v>3000</v>
      </c>
    </row>
    <row r="530" spans="1:6" ht="14.25">
      <c r="A530" s="7">
        <v>2723</v>
      </c>
      <c r="B530" s="8" t="s">
        <v>4115</v>
      </c>
      <c r="F530">
        <v>0</v>
      </c>
    </row>
    <row r="531" spans="1:6" ht="14.25">
      <c r="A531" s="7">
        <v>2724</v>
      </c>
      <c r="B531" s="8" t="s">
        <v>4116</v>
      </c>
      <c r="F531">
        <v>0</v>
      </c>
    </row>
    <row r="532" spans="1:6" ht="14.25">
      <c r="A532" s="7">
        <v>2725</v>
      </c>
      <c r="B532" s="8" t="s">
        <v>4117</v>
      </c>
      <c r="F532">
        <v>0</v>
      </c>
    </row>
    <row r="533" spans="1:6" ht="14.25">
      <c r="A533" s="7">
        <v>2726</v>
      </c>
      <c r="B533" s="8" t="s">
        <v>4118</v>
      </c>
      <c r="F533">
        <v>0</v>
      </c>
    </row>
    <row r="534" spans="1:6" ht="68.25">
      <c r="A534" s="7">
        <v>2727</v>
      </c>
      <c r="B534" s="8" t="s">
        <v>4119</v>
      </c>
      <c r="C534" s="13" t="s">
        <v>2617</v>
      </c>
      <c r="D534" s="42">
        <v>3</v>
      </c>
      <c r="E534">
        <v>1</v>
      </c>
      <c r="F534">
        <v>4900</v>
      </c>
    </row>
    <row r="535" spans="1:6" ht="270.75">
      <c r="A535" s="7">
        <v>2729</v>
      </c>
      <c r="B535" s="8" t="s">
        <v>4120</v>
      </c>
      <c r="C535" s="13" t="s">
        <v>2618</v>
      </c>
      <c r="D535" s="42" t="s">
        <v>4896</v>
      </c>
      <c r="E535">
        <v>2</v>
      </c>
      <c r="F535">
        <v>2000</v>
      </c>
    </row>
    <row r="536" spans="1:6" ht="189.75">
      <c r="A536" s="7">
        <v>2730</v>
      </c>
      <c r="B536" s="8" t="s">
        <v>4121</v>
      </c>
      <c r="C536" s="13" t="s">
        <v>2619</v>
      </c>
      <c r="D536" s="42">
        <v>3</v>
      </c>
      <c r="E536">
        <v>1</v>
      </c>
      <c r="F536">
        <v>3000</v>
      </c>
    </row>
    <row r="537" spans="1:6" ht="14.25">
      <c r="A537" s="7">
        <v>2731</v>
      </c>
      <c r="B537" s="8" t="s">
        <v>4122</v>
      </c>
      <c r="F537">
        <v>0</v>
      </c>
    </row>
    <row r="538" spans="1:6" ht="135.75">
      <c r="A538" s="7">
        <v>2732</v>
      </c>
      <c r="B538" s="8" t="s">
        <v>4123</v>
      </c>
      <c r="C538" s="13" t="s">
        <v>2620</v>
      </c>
      <c r="D538" s="42" t="s">
        <v>4898</v>
      </c>
      <c r="E538">
        <v>2</v>
      </c>
      <c r="F538" s="43">
        <v>0</v>
      </c>
    </row>
    <row r="539" spans="1:6" ht="14.25">
      <c r="A539" s="7">
        <v>2733</v>
      </c>
      <c r="B539" s="8" t="s">
        <v>4124</v>
      </c>
      <c r="F539">
        <v>0</v>
      </c>
    </row>
    <row r="540" spans="1:6" ht="122.25">
      <c r="A540" s="7">
        <v>2734</v>
      </c>
      <c r="B540" s="8" t="s">
        <v>4125</v>
      </c>
      <c r="C540" s="13" t="s">
        <v>2621</v>
      </c>
      <c r="D540" s="42">
        <v>11</v>
      </c>
      <c r="E540">
        <v>1</v>
      </c>
      <c r="F540">
        <v>1000</v>
      </c>
    </row>
    <row r="541" spans="1:6" ht="14.25">
      <c r="A541" s="7">
        <v>2735</v>
      </c>
      <c r="B541" s="8" t="s">
        <v>4126</v>
      </c>
      <c r="F541">
        <v>0</v>
      </c>
    </row>
    <row r="542" spans="1:6" ht="54.75">
      <c r="A542" s="7">
        <v>2736</v>
      </c>
      <c r="B542" s="8" t="s">
        <v>4127</v>
      </c>
      <c r="C542" s="13" t="s">
        <v>2622</v>
      </c>
      <c r="D542" s="42">
        <v>8</v>
      </c>
      <c r="E542">
        <v>1</v>
      </c>
      <c r="F542">
        <v>10000</v>
      </c>
    </row>
    <row r="543" spans="1:6" ht="176.25">
      <c r="A543" s="7">
        <v>2737</v>
      </c>
      <c r="B543" s="8" t="s">
        <v>4128</v>
      </c>
      <c r="C543" s="13" t="s">
        <v>2623</v>
      </c>
      <c r="D543" s="42">
        <v>9</v>
      </c>
      <c r="E543">
        <v>1</v>
      </c>
      <c r="F543">
        <v>5000</v>
      </c>
    </row>
    <row r="544" spans="1:6" ht="149.25">
      <c r="A544" s="7">
        <v>2738</v>
      </c>
      <c r="B544" s="8" t="s">
        <v>4129</v>
      </c>
      <c r="C544" s="13" t="s">
        <v>2624</v>
      </c>
      <c r="D544" s="42">
        <v>1</v>
      </c>
      <c r="E544">
        <v>1</v>
      </c>
      <c r="F544">
        <v>10000</v>
      </c>
    </row>
    <row r="545" spans="1:6" ht="14.25">
      <c r="A545" s="7">
        <v>2740</v>
      </c>
      <c r="B545" s="8" t="s">
        <v>4130</v>
      </c>
      <c r="F545">
        <v>0</v>
      </c>
    </row>
    <row r="546" spans="1:6" ht="108.75">
      <c r="A546" s="7">
        <v>2742</v>
      </c>
      <c r="B546" s="8" t="s">
        <v>4131</v>
      </c>
      <c r="C546" s="13" t="s">
        <v>2625</v>
      </c>
      <c r="D546" s="42">
        <v>2</v>
      </c>
      <c r="E546">
        <v>1</v>
      </c>
      <c r="F546">
        <v>1000</v>
      </c>
    </row>
    <row r="547" spans="1:6" ht="14.25">
      <c r="A547" s="7">
        <v>2743</v>
      </c>
      <c r="B547" s="8" t="s">
        <v>4132</v>
      </c>
      <c r="F547">
        <v>0</v>
      </c>
    </row>
    <row r="548" spans="1:6" ht="14.25">
      <c r="A548" s="7">
        <v>2744</v>
      </c>
      <c r="B548" s="8" t="s">
        <v>4133</v>
      </c>
      <c r="F548">
        <v>0</v>
      </c>
    </row>
    <row r="549" spans="1:6" ht="14.25">
      <c r="A549" s="7">
        <v>2746</v>
      </c>
      <c r="B549" s="8" t="s">
        <v>4134</v>
      </c>
      <c r="F549">
        <v>0</v>
      </c>
    </row>
    <row r="550" spans="1:6" ht="14.25">
      <c r="A550" s="7">
        <v>2747</v>
      </c>
      <c r="B550" s="8" t="s">
        <v>4135</v>
      </c>
      <c r="C550" t="s">
        <v>2626</v>
      </c>
      <c r="D550" s="42">
        <v>2</v>
      </c>
      <c r="E550">
        <v>1</v>
      </c>
      <c r="F550">
        <v>5000</v>
      </c>
    </row>
    <row r="551" spans="1:6" ht="14.25">
      <c r="A551" s="7">
        <v>2748</v>
      </c>
      <c r="B551" s="8" t="s">
        <v>4136</v>
      </c>
      <c r="F551">
        <v>0</v>
      </c>
    </row>
    <row r="552" spans="1:6" ht="14.25">
      <c r="A552" s="7">
        <v>2749</v>
      </c>
      <c r="B552" s="8" t="s">
        <v>4137</v>
      </c>
      <c r="F552">
        <v>0</v>
      </c>
    </row>
    <row r="553" spans="1:6" ht="54.75">
      <c r="A553" s="7">
        <v>2750</v>
      </c>
      <c r="B553" s="8" t="s">
        <v>4138</v>
      </c>
      <c r="C553" s="13" t="s">
        <v>2627</v>
      </c>
      <c r="D553" s="42">
        <v>3</v>
      </c>
      <c r="E553">
        <v>1</v>
      </c>
      <c r="F553">
        <v>1500</v>
      </c>
    </row>
    <row r="554" spans="1:6" ht="14.25">
      <c r="A554" s="7">
        <v>2751</v>
      </c>
      <c r="B554" s="8" t="s">
        <v>4139</v>
      </c>
      <c r="F554">
        <v>0</v>
      </c>
    </row>
    <row r="555" spans="1:6" ht="149.25">
      <c r="A555" s="7">
        <v>2752</v>
      </c>
      <c r="B555" s="8" t="s">
        <v>4140</v>
      </c>
      <c r="C555" s="13" t="s">
        <v>2628</v>
      </c>
      <c r="D555" s="42">
        <v>12</v>
      </c>
      <c r="E555">
        <v>1</v>
      </c>
      <c r="F555">
        <v>5000</v>
      </c>
    </row>
    <row r="556" spans="1:6" ht="54.75">
      <c r="A556" s="7">
        <v>2753</v>
      </c>
      <c r="B556" s="8" t="s">
        <v>4141</v>
      </c>
      <c r="C556" s="13" t="s">
        <v>2629</v>
      </c>
      <c r="D556" s="42">
        <v>3</v>
      </c>
      <c r="E556">
        <v>1</v>
      </c>
      <c r="F556">
        <v>10000</v>
      </c>
    </row>
    <row r="557" spans="1:6" ht="14.25">
      <c r="A557" s="7">
        <v>2754</v>
      </c>
      <c r="B557" s="8" t="s">
        <v>4142</v>
      </c>
      <c r="F557">
        <v>0</v>
      </c>
    </row>
    <row r="558" spans="1:6" ht="27.75">
      <c r="A558" s="7">
        <v>2756</v>
      </c>
      <c r="B558" s="8" t="s">
        <v>2630</v>
      </c>
      <c r="C558" s="13" t="s">
        <v>2631</v>
      </c>
      <c r="D558" s="42">
        <v>5</v>
      </c>
      <c r="E558">
        <v>1</v>
      </c>
      <c r="F558">
        <v>3000</v>
      </c>
    </row>
    <row r="559" spans="1:6" ht="68.25">
      <c r="A559" s="7">
        <v>2758</v>
      </c>
      <c r="B559" s="8" t="s">
        <v>2413</v>
      </c>
      <c r="C559" s="13" t="s">
        <v>2632</v>
      </c>
      <c r="D559" s="42">
        <v>3</v>
      </c>
      <c r="E559">
        <v>1</v>
      </c>
      <c r="F559">
        <v>5000</v>
      </c>
    </row>
    <row r="560" spans="1:6" ht="14.25">
      <c r="A560" s="7">
        <v>2759</v>
      </c>
      <c r="B560" s="8" t="s">
        <v>4144</v>
      </c>
      <c r="F560">
        <v>0</v>
      </c>
    </row>
    <row r="561" spans="1:6" ht="14.25">
      <c r="A561" s="7">
        <v>2760</v>
      </c>
      <c r="B561" s="8" t="s">
        <v>682</v>
      </c>
      <c r="F561">
        <v>0</v>
      </c>
    </row>
    <row r="562" spans="1:6" ht="14.25">
      <c r="A562" s="7">
        <v>2761</v>
      </c>
      <c r="B562" s="8" t="s">
        <v>683</v>
      </c>
      <c r="F562">
        <v>0</v>
      </c>
    </row>
    <row r="563" spans="1:6" ht="176.25">
      <c r="A563" s="7">
        <v>2762</v>
      </c>
      <c r="B563" s="8" t="s">
        <v>684</v>
      </c>
      <c r="C563" s="13" t="s">
        <v>2633</v>
      </c>
      <c r="D563" s="42" t="s">
        <v>4898</v>
      </c>
      <c r="E563">
        <v>2</v>
      </c>
      <c r="F563">
        <v>3000</v>
      </c>
    </row>
    <row r="564" spans="1:6" ht="14.25">
      <c r="A564" s="7">
        <v>2763</v>
      </c>
      <c r="B564" s="8" t="s">
        <v>685</v>
      </c>
      <c r="F564">
        <v>0</v>
      </c>
    </row>
    <row r="565" spans="1:6" ht="203.25">
      <c r="A565" s="7">
        <v>2764</v>
      </c>
      <c r="B565" s="8" t="s">
        <v>686</v>
      </c>
      <c r="C565" s="13" t="s">
        <v>2634</v>
      </c>
      <c r="D565" s="42" t="s">
        <v>4896</v>
      </c>
      <c r="E565">
        <v>2</v>
      </c>
      <c r="F565" s="43">
        <v>0</v>
      </c>
    </row>
    <row r="566" spans="1:6" ht="14.25">
      <c r="A566" s="7">
        <v>2766</v>
      </c>
      <c r="B566" s="8" t="s">
        <v>687</v>
      </c>
      <c r="F566">
        <v>0</v>
      </c>
    </row>
    <row r="567" spans="1:6" ht="14.25">
      <c r="A567" s="7">
        <v>2767</v>
      </c>
      <c r="B567" s="8" t="s">
        <v>688</v>
      </c>
      <c r="F567">
        <v>0</v>
      </c>
    </row>
    <row r="568" spans="1:6" ht="14.25">
      <c r="A568" s="7">
        <v>2768</v>
      </c>
      <c r="B568" s="8" t="s">
        <v>2414</v>
      </c>
      <c r="F568">
        <v>0</v>
      </c>
    </row>
    <row r="569" spans="1:6" ht="14.25">
      <c r="A569" s="7">
        <v>2769</v>
      </c>
      <c r="B569" s="8" t="s">
        <v>3404</v>
      </c>
      <c r="F569">
        <v>0</v>
      </c>
    </row>
    <row r="570" spans="1:6" ht="14.25">
      <c r="A570" s="7">
        <v>2772</v>
      </c>
      <c r="B570" s="8" t="s">
        <v>3405</v>
      </c>
      <c r="F570">
        <v>0</v>
      </c>
    </row>
    <row r="571" spans="1:6" ht="14.25">
      <c r="A571" s="7">
        <v>2773</v>
      </c>
      <c r="B571" s="8" t="s">
        <v>3406</v>
      </c>
      <c r="F571">
        <v>0</v>
      </c>
    </row>
    <row r="572" spans="1:6" ht="14.25">
      <c r="A572" s="7">
        <v>2774</v>
      </c>
      <c r="B572" s="8" t="s">
        <v>3407</v>
      </c>
      <c r="F572">
        <v>0</v>
      </c>
    </row>
    <row r="573" spans="1:6" ht="14.25">
      <c r="A573" s="7">
        <v>2775</v>
      </c>
      <c r="B573" s="8" t="s">
        <v>3408</v>
      </c>
      <c r="F573">
        <v>0</v>
      </c>
    </row>
    <row r="574" spans="1:6" ht="14.25">
      <c r="A574" s="7">
        <v>2776</v>
      </c>
      <c r="B574" s="8" t="s">
        <v>3409</v>
      </c>
      <c r="F574">
        <v>0</v>
      </c>
    </row>
    <row r="575" spans="1:6" ht="203.25">
      <c r="A575" s="7">
        <v>2777</v>
      </c>
      <c r="B575" s="8" t="s">
        <v>4821</v>
      </c>
      <c r="C575" s="13" t="s">
        <v>445</v>
      </c>
      <c r="D575" s="42">
        <v>12</v>
      </c>
      <c r="E575">
        <v>1</v>
      </c>
      <c r="F575">
        <v>5000</v>
      </c>
    </row>
    <row r="576" spans="1:6" ht="108.75">
      <c r="A576" s="7">
        <v>2778</v>
      </c>
      <c r="B576" s="8" t="s">
        <v>4822</v>
      </c>
      <c r="C576" s="13" t="s">
        <v>446</v>
      </c>
      <c r="D576" s="42">
        <v>2</v>
      </c>
      <c r="E576">
        <v>1</v>
      </c>
      <c r="F576">
        <v>1000</v>
      </c>
    </row>
    <row r="577" spans="1:6" ht="230.25">
      <c r="A577" s="7">
        <v>2779</v>
      </c>
      <c r="B577" s="8" t="s">
        <v>3253</v>
      </c>
      <c r="C577" s="13" t="s">
        <v>447</v>
      </c>
      <c r="D577" s="42" t="s">
        <v>1245</v>
      </c>
      <c r="E577">
        <v>2</v>
      </c>
      <c r="F577" s="43">
        <v>0</v>
      </c>
    </row>
    <row r="578" spans="1:6" ht="14.25">
      <c r="A578" s="7">
        <v>2780</v>
      </c>
      <c r="B578" s="8" t="s">
        <v>4823</v>
      </c>
      <c r="F578">
        <v>0</v>
      </c>
    </row>
    <row r="579" spans="1:6" ht="81.75">
      <c r="A579" s="7">
        <v>2781</v>
      </c>
      <c r="B579" s="8" t="s">
        <v>4824</v>
      </c>
      <c r="C579" s="13" t="s">
        <v>448</v>
      </c>
      <c r="D579" s="42">
        <v>9</v>
      </c>
      <c r="E579">
        <v>1</v>
      </c>
      <c r="F579">
        <v>3000</v>
      </c>
    </row>
    <row r="580" spans="1:6" ht="14.25">
      <c r="A580" s="7">
        <v>2782</v>
      </c>
      <c r="B580" s="8" t="s">
        <v>4825</v>
      </c>
      <c r="F580">
        <v>0</v>
      </c>
    </row>
    <row r="581" spans="1:6" ht="14.25">
      <c r="A581" s="7">
        <v>2784</v>
      </c>
      <c r="B581" s="8" t="s">
        <v>4826</v>
      </c>
      <c r="F581">
        <v>0</v>
      </c>
    </row>
    <row r="582" spans="1:6" ht="122.25">
      <c r="A582" s="7">
        <v>2786</v>
      </c>
      <c r="B582" s="8" t="s">
        <v>449</v>
      </c>
      <c r="C582" s="13" t="s">
        <v>450</v>
      </c>
      <c r="D582" s="42" t="s">
        <v>4896</v>
      </c>
      <c r="E582">
        <v>2</v>
      </c>
      <c r="F582">
        <v>3000</v>
      </c>
    </row>
    <row r="583" spans="1:6" ht="14.25">
      <c r="A583" s="7">
        <v>2788</v>
      </c>
      <c r="B583" s="8" t="s">
        <v>2415</v>
      </c>
      <c r="F583">
        <v>0</v>
      </c>
    </row>
    <row r="584" spans="1:6" ht="149.25">
      <c r="A584" s="7">
        <v>2789</v>
      </c>
      <c r="B584" s="8" t="s">
        <v>2416</v>
      </c>
      <c r="C584" s="13" t="s">
        <v>451</v>
      </c>
      <c r="D584" s="42">
        <v>2</v>
      </c>
      <c r="E584">
        <v>1</v>
      </c>
      <c r="F584">
        <v>1000</v>
      </c>
    </row>
    <row r="585" spans="1:6" ht="14.25">
      <c r="A585" s="7">
        <v>2790</v>
      </c>
      <c r="B585" s="8" t="s">
        <v>2417</v>
      </c>
      <c r="F585">
        <v>0</v>
      </c>
    </row>
    <row r="586" spans="1:6" ht="14.25">
      <c r="A586" s="7">
        <v>2791</v>
      </c>
      <c r="B586" s="8" t="s">
        <v>2418</v>
      </c>
      <c r="F586">
        <v>0</v>
      </c>
    </row>
    <row r="587" spans="1:6" ht="14.25">
      <c r="A587" s="7">
        <v>2792</v>
      </c>
      <c r="B587" s="8" t="s">
        <v>2419</v>
      </c>
      <c r="F587">
        <v>0</v>
      </c>
    </row>
    <row r="588" spans="1:6" ht="81.75">
      <c r="A588" s="7">
        <v>2793</v>
      </c>
      <c r="B588" s="8" t="s">
        <v>452</v>
      </c>
      <c r="C588" s="13" t="s">
        <v>453</v>
      </c>
      <c r="D588" s="42">
        <v>11</v>
      </c>
      <c r="E588">
        <v>1</v>
      </c>
      <c r="F588">
        <v>3000</v>
      </c>
    </row>
    <row r="589" spans="1:6" ht="122.25">
      <c r="A589" s="7">
        <v>2794</v>
      </c>
      <c r="B589" s="8" t="s">
        <v>454</v>
      </c>
      <c r="C589" s="13" t="s">
        <v>455</v>
      </c>
      <c r="D589" s="42">
        <v>5</v>
      </c>
      <c r="E589">
        <v>1</v>
      </c>
      <c r="F589">
        <v>5000</v>
      </c>
    </row>
    <row r="590" spans="1:6" ht="95.25">
      <c r="A590" s="7">
        <v>2797</v>
      </c>
      <c r="B590" s="8" t="s">
        <v>456</v>
      </c>
      <c r="C590" s="13" t="s">
        <v>457</v>
      </c>
      <c r="D590" s="42">
        <v>3</v>
      </c>
      <c r="E590">
        <v>1</v>
      </c>
      <c r="F590">
        <v>3000</v>
      </c>
    </row>
    <row r="591" spans="1:6" ht="54.75">
      <c r="A591" s="7">
        <v>2798</v>
      </c>
      <c r="B591" s="8" t="s">
        <v>4018</v>
      </c>
      <c r="C591" s="13" t="s">
        <v>458</v>
      </c>
      <c r="D591" s="42">
        <v>2</v>
      </c>
      <c r="E591">
        <v>1</v>
      </c>
      <c r="F591">
        <v>10000</v>
      </c>
    </row>
    <row r="592" spans="1:6" ht="68.25">
      <c r="A592" s="7">
        <v>2799</v>
      </c>
      <c r="B592" s="8" t="s">
        <v>2420</v>
      </c>
      <c r="C592" s="13" t="s">
        <v>459</v>
      </c>
      <c r="D592" s="42">
        <v>11</v>
      </c>
      <c r="E592">
        <v>1</v>
      </c>
      <c r="F592">
        <v>3000</v>
      </c>
    </row>
    <row r="593" spans="1:6" ht="27.75">
      <c r="A593" s="7">
        <v>2801</v>
      </c>
      <c r="B593" s="8" t="s">
        <v>4145</v>
      </c>
      <c r="C593" s="13" t="s">
        <v>460</v>
      </c>
      <c r="D593" s="42">
        <v>3</v>
      </c>
      <c r="E593">
        <v>1</v>
      </c>
      <c r="F593">
        <v>2500</v>
      </c>
    </row>
    <row r="594" spans="1:6" ht="27.75">
      <c r="A594" s="7">
        <v>2802</v>
      </c>
      <c r="B594" s="8" t="s">
        <v>4146</v>
      </c>
      <c r="C594" s="13" t="s">
        <v>1243</v>
      </c>
      <c r="D594" s="42">
        <v>3</v>
      </c>
      <c r="E594">
        <v>1</v>
      </c>
      <c r="F594">
        <v>3000</v>
      </c>
    </row>
    <row r="595" spans="1:6" ht="27.75">
      <c r="A595" s="7">
        <v>2804</v>
      </c>
      <c r="B595" s="8" t="s">
        <v>4147</v>
      </c>
      <c r="C595" s="13" t="s">
        <v>1243</v>
      </c>
      <c r="D595" s="42">
        <v>3</v>
      </c>
      <c r="E595">
        <v>1</v>
      </c>
      <c r="F595">
        <v>3000</v>
      </c>
    </row>
    <row r="596" spans="1:6" ht="27.75">
      <c r="A596" s="7">
        <v>2805</v>
      </c>
      <c r="B596" s="8" t="s">
        <v>4148</v>
      </c>
      <c r="C596" s="13" t="s">
        <v>461</v>
      </c>
      <c r="D596" s="42" t="s">
        <v>4896</v>
      </c>
      <c r="E596">
        <v>2</v>
      </c>
      <c r="F596">
        <v>1500</v>
      </c>
    </row>
    <row r="597" spans="1:6" ht="54.75">
      <c r="A597" s="7">
        <v>2806</v>
      </c>
      <c r="B597" s="8" t="s">
        <v>4149</v>
      </c>
      <c r="C597" s="13" t="s">
        <v>462</v>
      </c>
      <c r="D597" s="42">
        <v>3</v>
      </c>
      <c r="E597">
        <v>1</v>
      </c>
      <c r="F597">
        <v>2000</v>
      </c>
    </row>
    <row r="598" spans="1:6" ht="81.75">
      <c r="A598" s="7">
        <v>2808</v>
      </c>
      <c r="B598" s="8" t="s">
        <v>4150</v>
      </c>
      <c r="C598" s="13" t="s">
        <v>463</v>
      </c>
      <c r="D598" s="42">
        <v>3</v>
      </c>
      <c r="E598">
        <v>1</v>
      </c>
      <c r="F598" s="43">
        <v>0</v>
      </c>
    </row>
    <row r="599" spans="1:6" ht="54.75">
      <c r="A599" s="7">
        <v>2809</v>
      </c>
      <c r="B599" s="8" t="s">
        <v>4151</v>
      </c>
      <c r="C599" s="13" t="s">
        <v>464</v>
      </c>
      <c r="D599" s="42">
        <v>11</v>
      </c>
      <c r="E599">
        <v>1</v>
      </c>
      <c r="F599">
        <v>1000</v>
      </c>
    </row>
    <row r="600" spans="1:6" ht="54.75">
      <c r="A600" s="7">
        <v>2810</v>
      </c>
      <c r="B600" s="8" t="s">
        <v>4152</v>
      </c>
      <c r="C600" s="13" t="s">
        <v>464</v>
      </c>
      <c r="D600" s="42">
        <v>3</v>
      </c>
      <c r="E600">
        <v>1</v>
      </c>
      <c r="F600">
        <v>1000</v>
      </c>
    </row>
    <row r="601" spans="1:6" ht="54.75">
      <c r="A601" s="7">
        <v>2811</v>
      </c>
      <c r="B601" s="8" t="s">
        <v>4153</v>
      </c>
      <c r="C601" s="13" t="s">
        <v>464</v>
      </c>
      <c r="D601" s="42" t="s">
        <v>4896</v>
      </c>
      <c r="E601">
        <v>1</v>
      </c>
      <c r="F601">
        <v>1000</v>
      </c>
    </row>
    <row r="602" spans="1:6" ht="27.75">
      <c r="A602" s="7">
        <v>2812</v>
      </c>
      <c r="B602" s="8" t="s">
        <v>4154</v>
      </c>
      <c r="C602" s="13" t="s">
        <v>465</v>
      </c>
      <c r="D602" s="42">
        <v>3</v>
      </c>
      <c r="E602">
        <v>1</v>
      </c>
      <c r="F602" s="43">
        <v>0</v>
      </c>
    </row>
    <row r="603" spans="1:6" ht="27.75">
      <c r="A603" s="7">
        <v>2813</v>
      </c>
      <c r="B603" s="8" t="s">
        <v>4155</v>
      </c>
      <c r="C603" s="13" t="s">
        <v>466</v>
      </c>
      <c r="D603" s="42">
        <v>12</v>
      </c>
      <c r="E603">
        <v>1</v>
      </c>
      <c r="F603" s="43">
        <v>0</v>
      </c>
    </row>
    <row r="604" spans="1:6" ht="27.75">
      <c r="A604" s="7">
        <v>2814</v>
      </c>
      <c r="B604" s="8" t="s">
        <v>4156</v>
      </c>
      <c r="C604" s="13" t="s">
        <v>1243</v>
      </c>
      <c r="D604" s="42">
        <v>3</v>
      </c>
      <c r="E604">
        <v>1</v>
      </c>
      <c r="F604">
        <v>3000</v>
      </c>
    </row>
    <row r="605" spans="1:6" ht="27.75">
      <c r="A605" s="7">
        <v>2815</v>
      </c>
      <c r="B605" s="8" t="s">
        <v>4157</v>
      </c>
      <c r="C605" s="13" t="s">
        <v>467</v>
      </c>
      <c r="D605" s="42" t="s">
        <v>4896</v>
      </c>
      <c r="E605">
        <v>2</v>
      </c>
      <c r="F605">
        <v>3000</v>
      </c>
    </row>
    <row r="606" spans="1:6" ht="27.75">
      <c r="A606" s="7">
        <v>2816</v>
      </c>
      <c r="B606" s="8" t="s">
        <v>4158</v>
      </c>
      <c r="C606" s="13" t="s">
        <v>1240</v>
      </c>
      <c r="D606" s="42" t="s">
        <v>4896</v>
      </c>
      <c r="E606">
        <v>2</v>
      </c>
      <c r="F606">
        <v>2000</v>
      </c>
    </row>
    <row r="607" spans="1:6" ht="54.75">
      <c r="A607" s="7">
        <v>2817</v>
      </c>
      <c r="B607" s="8" t="s">
        <v>4159</v>
      </c>
      <c r="C607" s="13" t="s">
        <v>468</v>
      </c>
      <c r="D607" s="42">
        <v>2</v>
      </c>
      <c r="E607">
        <v>1</v>
      </c>
      <c r="F607">
        <v>1500</v>
      </c>
    </row>
    <row r="608" spans="1:6" ht="81.75">
      <c r="A608" s="7">
        <v>2818</v>
      </c>
      <c r="B608" s="8" t="s">
        <v>4160</v>
      </c>
      <c r="C608" s="13" t="s">
        <v>469</v>
      </c>
      <c r="D608" s="42">
        <v>3</v>
      </c>
      <c r="E608">
        <v>1</v>
      </c>
      <c r="F608">
        <v>1000</v>
      </c>
    </row>
    <row r="609" spans="1:6" ht="27.75">
      <c r="A609" s="7">
        <v>2819</v>
      </c>
      <c r="B609" s="8" t="s">
        <v>470</v>
      </c>
      <c r="C609" s="13" t="s">
        <v>471</v>
      </c>
      <c r="D609" s="42">
        <v>3</v>
      </c>
      <c r="E609">
        <v>1</v>
      </c>
      <c r="F609">
        <v>10000</v>
      </c>
    </row>
    <row r="610" spans="1:6" ht="54.75">
      <c r="A610" s="7">
        <v>2830</v>
      </c>
      <c r="B610" s="8" t="s">
        <v>4161</v>
      </c>
      <c r="C610" s="13" t="s">
        <v>464</v>
      </c>
      <c r="D610" s="42">
        <v>10</v>
      </c>
      <c r="E610">
        <v>1</v>
      </c>
      <c r="F610">
        <v>1000</v>
      </c>
    </row>
    <row r="611" spans="1:6" ht="27.75">
      <c r="A611" s="7">
        <v>2831</v>
      </c>
      <c r="B611" s="8" t="s">
        <v>4162</v>
      </c>
      <c r="C611" s="13" t="s">
        <v>1243</v>
      </c>
      <c r="D611" s="42" t="s">
        <v>4896</v>
      </c>
      <c r="E611">
        <v>2</v>
      </c>
      <c r="F611">
        <v>3000</v>
      </c>
    </row>
    <row r="612" spans="1:6" ht="27.75">
      <c r="A612" s="7">
        <v>2871</v>
      </c>
      <c r="B612" s="8" t="s">
        <v>4163</v>
      </c>
      <c r="C612" s="13" t="s">
        <v>472</v>
      </c>
      <c r="D612" s="42">
        <v>3</v>
      </c>
      <c r="E612">
        <v>1</v>
      </c>
      <c r="F612">
        <v>2500</v>
      </c>
    </row>
    <row r="613" spans="1:6" ht="14.25">
      <c r="A613" s="7">
        <v>2872</v>
      </c>
      <c r="B613" s="8" t="s">
        <v>4164</v>
      </c>
      <c r="F613">
        <v>0</v>
      </c>
    </row>
    <row r="614" spans="1:6" ht="54.75">
      <c r="A614" s="7">
        <v>2873</v>
      </c>
      <c r="B614" s="8" t="s">
        <v>4165</v>
      </c>
      <c r="C614" s="13" t="s">
        <v>473</v>
      </c>
      <c r="D614" s="42">
        <v>3</v>
      </c>
      <c r="E614">
        <v>1</v>
      </c>
      <c r="F614">
        <v>1500</v>
      </c>
    </row>
    <row r="615" spans="1:6" ht="27.75">
      <c r="A615" s="7">
        <v>2874</v>
      </c>
      <c r="B615" s="8" t="s">
        <v>474</v>
      </c>
      <c r="C615" s="13" t="s">
        <v>475</v>
      </c>
      <c r="D615" s="42">
        <v>9</v>
      </c>
      <c r="E615">
        <v>1</v>
      </c>
      <c r="F615">
        <v>5000</v>
      </c>
    </row>
    <row r="616" spans="1:6" ht="68.25">
      <c r="A616" s="7">
        <v>2875</v>
      </c>
      <c r="B616" s="8" t="s">
        <v>4166</v>
      </c>
      <c r="C616" s="13" t="s">
        <v>476</v>
      </c>
      <c r="D616" s="42">
        <v>3</v>
      </c>
      <c r="E616">
        <v>1</v>
      </c>
      <c r="F616">
        <v>3000</v>
      </c>
    </row>
    <row r="617" spans="1:6" ht="14.25">
      <c r="A617" s="7">
        <v>2876</v>
      </c>
      <c r="B617" s="8" t="s">
        <v>4167</v>
      </c>
      <c r="F617">
        <v>0</v>
      </c>
    </row>
    <row r="618" spans="1:6" ht="14.25">
      <c r="A618" s="7">
        <v>2877</v>
      </c>
      <c r="B618" s="8" t="s">
        <v>4168</v>
      </c>
      <c r="F618">
        <v>0</v>
      </c>
    </row>
    <row r="619" spans="1:6" ht="27.75">
      <c r="A619" s="7">
        <v>2878</v>
      </c>
      <c r="B619" s="8" t="s">
        <v>4169</v>
      </c>
      <c r="C619" s="13" t="s">
        <v>477</v>
      </c>
      <c r="D619" s="42">
        <v>3</v>
      </c>
      <c r="E619">
        <v>1</v>
      </c>
      <c r="F619" s="43">
        <v>0</v>
      </c>
    </row>
    <row r="620" spans="1:6" ht="14.25">
      <c r="A620" s="7">
        <v>2879</v>
      </c>
      <c r="B620" s="8" t="s">
        <v>4170</v>
      </c>
      <c r="F620">
        <v>0</v>
      </c>
    </row>
    <row r="621" spans="1:6" ht="14.25">
      <c r="A621" s="7">
        <v>2880</v>
      </c>
      <c r="B621" s="8" t="s">
        <v>2421</v>
      </c>
      <c r="F621">
        <v>0</v>
      </c>
    </row>
    <row r="622" spans="1:6" ht="14.25">
      <c r="A622" s="7">
        <v>2891</v>
      </c>
      <c r="B622" s="8" t="s">
        <v>4171</v>
      </c>
      <c r="F622">
        <v>0</v>
      </c>
    </row>
    <row r="623" spans="1:6" ht="14.25">
      <c r="A623" s="7">
        <v>2892</v>
      </c>
      <c r="B623" s="8" t="s">
        <v>4172</v>
      </c>
      <c r="F623">
        <v>0</v>
      </c>
    </row>
    <row r="624" spans="1:6" ht="135.75">
      <c r="A624" s="7">
        <v>2893</v>
      </c>
      <c r="B624" s="8" t="s">
        <v>4173</v>
      </c>
      <c r="C624" s="13" t="s">
        <v>478</v>
      </c>
      <c r="D624" s="42" t="s">
        <v>4896</v>
      </c>
      <c r="E624">
        <v>2</v>
      </c>
      <c r="F624">
        <v>3000</v>
      </c>
    </row>
    <row r="625" spans="1:6" ht="14.25">
      <c r="A625" s="7">
        <v>2894</v>
      </c>
      <c r="B625" s="8" t="s">
        <v>4174</v>
      </c>
      <c r="C625" t="s">
        <v>1243</v>
      </c>
      <c r="D625" s="42">
        <v>3</v>
      </c>
      <c r="E625">
        <v>1</v>
      </c>
      <c r="F625">
        <v>3000</v>
      </c>
    </row>
    <row r="626" spans="1:6" ht="54.75">
      <c r="A626" s="7">
        <v>2897</v>
      </c>
      <c r="B626" s="8" t="s">
        <v>4175</v>
      </c>
      <c r="C626" s="13" t="s">
        <v>479</v>
      </c>
      <c r="D626" s="42">
        <v>3</v>
      </c>
      <c r="E626">
        <v>1</v>
      </c>
      <c r="F626">
        <v>900</v>
      </c>
    </row>
    <row r="627" spans="1:6" ht="54.75">
      <c r="A627" s="7">
        <v>2898</v>
      </c>
      <c r="B627" s="8" t="s">
        <v>4176</v>
      </c>
      <c r="C627" s="13" t="s">
        <v>480</v>
      </c>
      <c r="D627" s="42">
        <v>3</v>
      </c>
      <c r="E627">
        <v>1</v>
      </c>
      <c r="F627">
        <v>2000</v>
      </c>
    </row>
    <row r="628" spans="1:6" ht="54.75">
      <c r="A628" s="7">
        <v>2899</v>
      </c>
      <c r="B628" s="8" t="s">
        <v>4177</v>
      </c>
      <c r="C628" s="13" t="s">
        <v>481</v>
      </c>
      <c r="D628" s="42">
        <v>3</v>
      </c>
      <c r="E628">
        <v>1</v>
      </c>
      <c r="F628">
        <v>3000</v>
      </c>
    </row>
    <row r="629" spans="1:6" ht="81.75">
      <c r="A629" s="7">
        <v>2900</v>
      </c>
      <c r="B629" s="8" t="s">
        <v>4178</v>
      </c>
      <c r="C629" s="13" t="s">
        <v>482</v>
      </c>
      <c r="D629" s="42" t="s">
        <v>4896</v>
      </c>
      <c r="E629">
        <v>2</v>
      </c>
      <c r="F629" s="43">
        <v>0</v>
      </c>
    </row>
    <row r="630" spans="1:6" ht="27.75">
      <c r="A630" s="7">
        <v>2901</v>
      </c>
      <c r="B630" s="8" t="s">
        <v>4179</v>
      </c>
      <c r="C630" s="13" t="s">
        <v>1243</v>
      </c>
      <c r="D630" s="42">
        <v>3</v>
      </c>
      <c r="E630">
        <v>1</v>
      </c>
      <c r="F630">
        <v>3000</v>
      </c>
    </row>
    <row r="631" spans="1:6" ht="41.25">
      <c r="A631" s="7">
        <v>2902</v>
      </c>
      <c r="B631" s="8" t="s">
        <v>4180</v>
      </c>
      <c r="C631" s="13" t="s">
        <v>483</v>
      </c>
      <c r="D631" s="42">
        <v>3</v>
      </c>
      <c r="E631">
        <v>1</v>
      </c>
      <c r="F631">
        <v>7000</v>
      </c>
    </row>
    <row r="632" spans="1:6" ht="27.75">
      <c r="A632" s="7">
        <v>2903</v>
      </c>
      <c r="B632" s="8" t="s">
        <v>4181</v>
      </c>
      <c r="C632" s="13" t="s">
        <v>484</v>
      </c>
      <c r="D632" s="42">
        <v>3</v>
      </c>
      <c r="E632">
        <v>1</v>
      </c>
      <c r="F632">
        <v>5000</v>
      </c>
    </row>
    <row r="633" spans="1:6" ht="14.25">
      <c r="A633" s="7">
        <v>2904</v>
      </c>
      <c r="B633" s="8" t="s">
        <v>4182</v>
      </c>
      <c r="C633" s="13" t="s">
        <v>485</v>
      </c>
      <c r="D633" s="42">
        <v>6</v>
      </c>
      <c r="E633">
        <v>1</v>
      </c>
      <c r="F633" s="43">
        <v>0</v>
      </c>
    </row>
    <row r="634" spans="1:6" ht="14.25">
      <c r="A634" s="7">
        <v>2905</v>
      </c>
      <c r="B634" s="8" t="s">
        <v>4183</v>
      </c>
      <c r="F634">
        <v>0</v>
      </c>
    </row>
    <row r="635" spans="1:6" ht="54.75">
      <c r="A635" s="7">
        <v>2906</v>
      </c>
      <c r="B635" s="8" t="s">
        <v>4184</v>
      </c>
      <c r="C635" s="13" t="s">
        <v>486</v>
      </c>
      <c r="D635" s="42" t="s">
        <v>4896</v>
      </c>
      <c r="E635">
        <v>2</v>
      </c>
      <c r="F635">
        <v>5000</v>
      </c>
    </row>
    <row r="636" spans="1:6" ht="54.75">
      <c r="A636" s="7">
        <v>2907</v>
      </c>
      <c r="B636" s="8" t="s">
        <v>4185</v>
      </c>
      <c r="C636" s="13" t="s">
        <v>487</v>
      </c>
      <c r="D636" s="42">
        <v>3</v>
      </c>
      <c r="E636">
        <v>1</v>
      </c>
      <c r="F636">
        <v>2000</v>
      </c>
    </row>
    <row r="637" spans="1:6" ht="27.75">
      <c r="A637" s="7">
        <v>2908</v>
      </c>
      <c r="B637" s="8" t="s">
        <v>4186</v>
      </c>
      <c r="C637" s="13" t="s">
        <v>1243</v>
      </c>
      <c r="D637" s="42">
        <v>3</v>
      </c>
      <c r="E637">
        <v>1</v>
      </c>
      <c r="F637">
        <v>3000</v>
      </c>
    </row>
    <row r="638" spans="1:6" ht="27.75">
      <c r="A638" s="7">
        <v>2909</v>
      </c>
      <c r="B638" s="8" t="s">
        <v>4187</v>
      </c>
      <c r="C638" s="13" t="s">
        <v>484</v>
      </c>
      <c r="D638" s="42">
        <v>3</v>
      </c>
      <c r="E638">
        <v>1</v>
      </c>
      <c r="F638">
        <v>5000</v>
      </c>
    </row>
    <row r="639" spans="1:6" ht="135.75">
      <c r="A639" s="7">
        <v>2910</v>
      </c>
      <c r="B639" s="8" t="s">
        <v>4188</v>
      </c>
      <c r="C639" s="13" t="s">
        <v>488</v>
      </c>
      <c r="D639" s="42">
        <v>4</v>
      </c>
      <c r="E639">
        <v>1</v>
      </c>
      <c r="F639">
        <v>1000</v>
      </c>
    </row>
    <row r="640" spans="1:6" ht="27.75">
      <c r="A640" s="7">
        <v>2911</v>
      </c>
      <c r="B640" s="8" t="s">
        <v>4189</v>
      </c>
      <c r="C640" s="13" t="s">
        <v>1243</v>
      </c>
      <c r="D640" s="42">
        <v>3</v>
      </c>
      <c r="E640">
        <v>1</v>
      </c>
      <c r="F640">
        <v>3000</v>
      </c>
    </row>
    <row r="641" spans="1:6" ht="81.75">
      <c r="A641" s="7">
        <v>2912</v>
      </c>
      <c r="B641" s="8" t="s">
        <v>4190</v>
      </c>
      <c r="C641" s="13" t="s">
        <v>489</v>
      </c>
      <c r="D641" s="42" t="s">
        <v>1245</v>
      </c>
      <c r="E641">
        <v>2</v>
      </c>
      <c r="F641">
        <v>3000</v>
      </c>
    </row>
    <row r="642" spans="1:6" ht="54.75">
      <c r="A642" s="7">
        <v>2913</v>
      </c>
      <c r="B642" s="8" t="s">
        <v>4191</v>
      </c>
      <c r="C642" s="13" t="s">
        <v>490</v>
      </c>
      <c r="D642" s="42">
        <v>3</v>
      </c>
      <c r="E642">
        <v>1</v>
      </c>
      <c r="F642">
        <v>1500</v>
      </c>
    </row>
    <row r="643" spans="1:6" ht="27.75">
      <c r="A643" s="7">
        <v>2914</v>
      </c>
      <c r="B643" s="8" t="s">
        <v>4192</v>
      </c>
      <c r="C643" s="13" t="s">
        <v>491</v>
      </c>
      <c r="D643" s="42" t="s">
        <v>4896</v>
      </c>
      <c r="E643">
        <v>2</v>
      </c>
      <c r="F643">
        <v>2000</v>
      </c>
    </row>
    <row r="644" spans="1:6" ht="27.75">
      <c r="A644" s="7">
        <v>2915</v>
      </c>
      <c r="B644" s="8" t="s">
        <v>4193</v>
      </c>
      <c r="C644" s="13" t="s">
        <v>460</v>
      </c>
      <c r="D644" s="42">
        <v>3</v>
      </c>
      <c r="E644">
        <v>1</v>
      </c>
      <c r="F644">
        <v>2500</v>
      </c>
    </row>
    <row r="645" spans="1:6" ht="14.25">
      <c r="A645" s="7">
        <v>2916</v>
      </c>
      <c r="B645" s="8" t="s">
        <v>4194</v>
      </c>
      <c r="F645">
        <v>0</v>
      </c>
    </row>
    <row r="646" spans="1:6" ht="54.75">
      <c r="A646" s="7">
        <v>2917</v>
      </c>
      <c r="B646" s="8" t="s">
        <v>4195</v>
      </c>
      <c r="C646" s="13" t="s">
        <v>492</v>
      </c>
      <c r="D646" s="42" t="s">
        <v>4896</v>
      </c>
      <c r="E646">
        <v>2</v>
      </c>
      <c r="F646">
        <v>2000</v>
      </c>
    </row>
    <row r="647" spans="1:6" ht="54.75">
      <c r="A647" s="7">
        <v>2918</v>
      </c>
      <c r="B647" s="8" t="s">
        <v>4196</v>
      </c>
      <c r="C647" s="13" t="s">
        <v>493</v>
      </c>
      <c r="D647" s="42">
        <v>2</v>
      </c>
      <c r="E647">
        <v>1</v>
      </c>
      <c r="F647">
        <v>1000</v>
      </c>
    </row>
    <row r="648" spans="1:6" ht="27.75">
      <c r="A648" s="7">
        <v>2919</v>
      </c>
      <c r="B648" s="8" t="s">
        <v>4197</v>
      </c>
      <c r="C648" s="13" t="s">
        <v>1243</v>
      </c>
      <c r="D648" s="42">
        <v>1</v>
      </c>
      <c r="E648">
        <v>1</v>
      </c>
      <c r="F648">
        <v>3000</v>
      </c>
    </row>
    <row r="649" spans="1:6" ht="14.25">
      <c r="A649" s="7">
        <v>2920</v>
      </c>
      <c r="B649" s="8" t="s">
        <v>2422</v>
      </c>
      <c r="F649">
        <v>0</v>
      </c>
    </row>
    <row r="650" spans="1:6" ht="27.75">
      <c r="A650" s="7">
        <v>2921</v>
      </c>
      <c r="B650" s="8" t="s">
        <v>4198</v>
      </c>
      <c r="C650" s="13" t="s">
        <v>1243</v>
      </c>
      <c r="D650" s="42">
        <v>3</v>
      </c>
      <c r="E650">
        <v>1</v>
      </c>
      <c r="F650">
        <v>3000</v>
      </c>
    </row>
    <row r="651" spans="1:6" ht="54.75">
      <c r="A651" s="7">
        <v>2922</v>
      </c>
      <c r="B651" s="8" t="s">
        <v>4199</v>
      </c>
      <c r="C651" s="13" t="s">
        <v>494</v>
      </c>
      <c r="D651" s="42">
        <v>3</v>
      </c>
      <c r="E651">
        <v>1</v>
      </c>
      <c r="F651">
        <v>2000</v>
      </c>
    </row>
    <row r="652" spans="1:6" ht="81.75">
      <c r="A652" s="7">
        <v>2923</v>
      </c>
      <c r="B652" s="8" t="s">
        <v>4200</v>
      </c>
      <c r="C652" s="13" t="s">
        <v>495</v>
      </c>
      <c r="D652" s="42">
        <v>10</v>
      </c>
      <c r="E652">
        <v>1</v>
      </c>
      <c r="F652">
        <v>3000</v>
      </c>
    </row>
    <row r="653" spans="1:6" ht="41.25">
      <c r="A653" s="7">
        <v>2924</v>
      </c>
      <c r="B653" s="8" t="s">
        <v>4201</v>
      </c>
      <c r="C653" s="13" t="s">
        <v>496</v>
      </c>
      <c r="D653" s="42">
        <v>3</v>
      </c>
      <c r="E653">
        <v>1</v>
      </c>
      <c r="F653">
        <v>500</v>
      </c>
    </row>
    <row r="654" spans="1:6" ht="14.25">
      <c r="A654" s="7">
        <v>2925</v>
      </c>
      <c r="B654" s="8" t="s">
        <v>4202</v>
      </c>
      <c r="F654">
        <v>0</v>
      </c>
    </row>
    <row r="655" spans="1:6" ht="68.25">
      <c r="A655" s="7">
        <v>2926</v>
      </c>
      <c r="B655" s="8" t="s">
        <v>2423</v>
      </c>
      <c r="C655" s="13" t="s">
        <v>497</v>
      </c>
      <c r="D655" s="42" t="s">
        <v>4896</v>
      </c>
      <c r="E655">
        <v>1</v>
      </c>
      <c r="F655">
        <v>500</v>
      </c>
    </row>
    <row r="656" spans="1:6" ht="135.75">
      <c r="A656" s="7">
        <v>2927</v>
      </c>
      <c r="B656" s="8" t="s">
        <v>2424</v>
      </c>
      <c r="C656" s="13" t="s">
        <v>498</v>
      </c>
      <c r="D656" s="42">
        <v>8</v>
      </c>
      <c r="E656">
        <v>1</v>
      </c>
      <c r="F656">
        <v>5000</v>
      </c>
    </row>
    <row r="657" spans="1:6" ht="14.25">
      <c r="A657" s="7">
        <v>2953</v>
      </c>
      <c r="B657" s="8" t="s">
        <v>4203</v>
      </c>
      <c r="F657">
        <v>0</v>
      </c>
    </row>
    <row r="658" spans="1:6" ht="14.25">
      <c r="A658" s="7">
        <v>3001</v>
      </c>
      <c r="B658" s="8" t="s">
        <v>4204</v>
      </c>
      <c r="F658">
        <v>0</v>
      </c>
    </row>
    <row r="659" spans="1:6" ht="14.25">
      <c r="A659" s="7">
        <v>3002</v>
      </c>
      <c r="B659" s="8" t="s">
        <v>4205</v>
      </c>
      <c r="F659">
        <v>0</v>
      </c>
    </row>
    <row r="660" spans="1:6" ht="41.25">
      <c r="A660" s="7">
        <v>3003</v>
      </c>
      <c r="B660" s="8" t="s">
        <v>4206</v>
      </c>
      <c r="C660" s="13" t="s">
        <v>499</v>
      </c>
      <c r="D660" s="42" t="s">
        <v>4898</v>
      </c>
      <c r="E660">
        <v>2</v>
      </c>
      <c r="F660" s="43">
        <v>0</v>
      </c>
    </row>
    <row r="661" spans="1:6" ht="14.25">
      <c r="A661" s="7">
        <v>3004</v>
      </c>
      <c r="B661" s="8" t="s">
        <v>4207</v>
      </c>
      <c r="F661">
        <v>0</v>
      </c>
    </row>
    <row r="662" spans="1:6" ht="14.25">
      <c r="A662" s="7">
        <v>3007</v>
      </c>
      <c r="B662" s="8" t="s">
        <v>2425</v>
      </c>
      <c r="F662">
        <v>0</v>
      </c>
    </row>
    <row r="663" spans="1:6" ht="14.25">
      <c r="A663" s="7">
        <v>3009</v>
      </c>
      <c r="B663" s="8" t="s">
        <v>4208</v>
      </c>
      <c r="F663">
        <v>0</v>
      </c>
    </row>
    <row r="664" spans="1:6" ht="14.25">
      <c r="A664" s="7">
        <v>3010</v>
      </c>
      <c r="B664" s="8" t="s">
        <v>4209</v>
      </c>
      <c r="F664">
        <v>0</v>
      </c>
    </row>
    <row r="665" spans="1:6" ht="14.25">
      <c r="A665" s="7">
        <v>3011</v>
      </c>
      <c r="B665" s="8" t="s">
        <v>4210</v>
      </c>
      <c r="F665">
        <v>0</v>
      </c>
    </row>
    <row r="666" spans="1:6" ht="14.25">
      <c r="A666" s="7">
        <v>3101</v>
      </c>
      <c r="B666" s="8" t="s">
        <v>4211</v>
      </c>
      <c r="F666">
        <v>0</v>
      </c>
    </row>
    <row r="667" spans="1:6" ht="14.25">
      <c r="A667" s="7">
        <v>3102</v>
      </c>
      <c r="B667" s="8" t="s">
        <v>4212</v>
      </c>
      <c r="F667">
        <v>0</v>
      </c>
    </row>
    <row r="668" spans="1:6" ht="14.25">
      <c r="A668" s="7">
        <v>3103</v>
      </c>
      <c r="B668" s="8" t="s">
        <v>4213</v>
      </c>
      <c r="F668">
        <v>0</v>
      </c>
    </row>
    <row r="669" spans="1:6" ht="14.25">
      <c r="A669" s="7">
        <v>3104</v>
      </c>
      <c r="B669" s="8" t="s">
        <v>4214</v>
      </c>
      <c r="F669">
        <v>0</v>
      </c>
    </row>
    <row r="670" spans="1:6" ht="68.25">
      <c r="A670" s="7">
        <v>3105</v>
      </c>
      <c r="B670" s="8" t="s">
        <v>4215</v>
      </c>
      <c r="C670" s="13" t="s">
        <v>500</v>
      </c>
      <c r="D670" s="42" t="s">
        <v>4896</v>
      </c>
      <c r="E670">
        <v>2</v>
      </c>
      <c r="F670" s="43">
        <v>0</v>
      </c>
    </row>
    <row r="671" spans="1:6" ht="14.25">
      <c r="A671" s="7">
        <v>3106</v>
      </c>
      <c r="B671" s="8" t="s">
        <v>4216</v>
      </c>
      <c r="F671">
        <v>0</v>
      </c>
    </row>
    <row r="672" spans="1:6" ht="14.25">
      <c r="A672" s="7">
        <v>3107</v>
      </c>
      <c r="B672" s="8" t="s">
        <v>4217</v>
      </c>
      <c r="F672">
        <v>0</v>
      </c>
    </row>
    <row r="673" spans="1:6" ht="14.25">
      <c r="A673" s="7">
        <v>3109</v>
      </c>
      <c r="B673" s="8" t="s">
        <v>4218</v>
      </c>
      <c r="F673">
        <v>0</v>
      </c>
    </row>
    <row r="674" spans="1:6" ht="14.25">
      <c r="A674" s="7">
        <v>3110</v>
      </c>
      <c r="B674" s="8" t="s">
        <v>4219</v>
      </c>
      <c r="F674">
        <v>0</v>
      </c>
    </row>
    <row r="675" spans="1:6" ht="14.25">
      <c r="A675" s="7">
        <v>3111</v>
      </c>
      <c r="B675" s="8" t="s">
        <v>4220</v>
      </c>
      <c r="F675">
        <v>0</v>
      </c>
    </row>
    <row r="676" spans="1:6" ht="14.25">
      <c r="A676" s="7">
        <v>3113</v>
      </c>
      <c r="B676" s="8" t="s">
        <v>4221</v>
      </c>
      <c r="C676" t="s">
        <v>501</v>
      </c>
      <c r="D676" s="42">
        <v>3</v>
      </c>
      <c r="E676">
        <v>1</v>
      </c>
      <c r="F676">
        <v>5000</v>
      </c>
    </row>
    <row r="677" spans="1:6" ht="14.25">
      <c r="A677" s="7">
        <v>3114</v>
      </c>
      <c r="B677" s="8" t="s">
        <v>4222</v>
      </c>
      <c r="F677">
        <v>0</v>
      </c>
    </row>
    <row r="678" spans="1:6" ht="14.25">
      <c r="A678" s="7">
        <v>3115</v>
      </c>
      <c r="B678" s="8" t="s">
        <v>2426</v>
      </c>
      <c r="F678">
        <v>0</v>
      </c>
    </row>
    <row r="679" spans="1:6" ht="14.25">
      <c r="A679" s="7">
        <v>3116</v>
      </c>
      <c r="B679" s="8" t="s">
        <v>4223</v>
      </c>
      <c r="F679">
        <v>0</v>
      </c>
    </row>
    <row r="680" spans="1:6" ht="14.25">
      <c r="A680" s="7">
        <v>3117</v>
      </c>
      <c r="B680" s="8" t="s">
        <v>4224</v>
      </c>
      <c r="F680">
        <v>0</v>
      </c>
    </row>
    <row r="681" spans="1:6" ht="14.25">
      <c r="A681" s="7">
        <v>3121</v>
      </c>
      <c r="B681" s="8" t="s">
        <v>4225</v>
      </c>
      <c r="F681">
        <v>0</v>
      </c>
    </row>
    <row r="682" spans="1:6" ht="14.25">
      <c r="A682" s="7">
        <v>3123</v>
      </c>
      <c r="B682" s="8" t="s">
        <v>4226</v>
      </c>
      <c r="F682">
        <v>0</v>
      </c>
    </row>
    <row r="683" spans="1:6" ht="14.25">
      <c r="A683" s="7">
        <v>3125</v>
      </c>
      <c r="B683" s="8" t="s">
        <v>4227</v>
      </c>
      <c r="F683">
        <v>0</v>
      </c>
    </row>
    <row r="684" spans="1:6" ht="14.25">
      <c r="A684" s="7">
        <v>3128</v>
      </c>
      <c r="B684" s="8" t="s">
        <v>4228</v>
      </c>
      <c r="F684">
        <v>0</v>
      </c>
    </row>
    <row r="685" spans="1:6" ht="14.25">
      <c r="A685" s="7">
        <v>3129</v>
      </c>
      <c r="B685" s="8" t="s">
        <v>4229</v>
      </c>
      <c r="F685">
        <v>0</v>
      </c>
    </row>
    <row r="686" spans="1:6" ht="95.25">
      <c r="A686" s="7">
        <v>3201</v>
      </c>
      <c r="B686" s="8" t="s">
        <v>4230</v>
      </c>
      <c r="C686" s="13" t="s">
        <v>502</v>
      </c>
      <c r="D686" s="42">
        <v>5</v>
      </c>
      <c r="E686">
        <v>1</v>
      </c>
      <c r="F686" s="43">
        <v>0</v>
      </c>
    </row>
    <row r="687" spans="1:6" ht="14.25">
      <c r="A687" s="7">
        <v>3202</v>
      </c>
      <c r="B687" s="8" t="s">
        <v>4231</v>
      </c>
      <c r="F687">
        <v>0</v>
      </c>
    </row>
    <row r="688" spans="1:6" ht="14.25">
      <c r="A688" s="7">
        <v>3204</v>
      </c>
      <c r="B688" s="8" t="s">
        <v>3410</v>
      </c>
      <c r="F688">
        <v>0</v>
      </c>
    </row>
    <row r="689" spans="1:6" ht="14.25">
      <c r="A689" s="7">
        <v>3205</v>
      </c>
      <c r="B689" s="8" t="s">
        <v>4232</v>
      </c>
      <c r="C689" t="s">
        <v>503</v>
      </c>
      <c r="D689" s="42">
        <v>3</v>
      </c>
      <c r="E689">
        <v>1</v>
      </c>
      <c r="F689">
        <v>3000</v>
      </c>
    </row>
    <row r="690" spans="1:6" ht="14.25">
      <c r="A690" s="7">
        <v>3207</v>
      </c>
      <c r="B690" s="8" t="s">
        <v>4233</v>
      </c>
      <c r="F690">
        <v>0</v>
      </c>
    </row>
    <row r="691" spans="1:6" ht="14.25">
      <c r="A691" s="7">
        <v>3209</v>
      </c>
      <c r="B691" s="8" t="s">
        <v>4234</v>
      </c>
      <c r="F691">
        <v>0</v>
      </c>
    </row>
    <row r="692" spans="1:6" ht="14.25">
      <c r="A692" s="7">
        <v>3211</v>
      </c>
      <c r="B692" s="8" t="s">
        <v>4235</v>
      </c>
      <c r="F692">
        <v>0</v>
      </c>
    </row>
    <row r="693" spans="1:6" ht="14.25">
      <c r="A693" s="7">
        <v>3216</v>
      </c>
      <c r="B693" s="8" t="s">
        <v>4236</v>
      </c>
      <c r="F693">
        <v>0</v>
      </c>
    </row>
    <row r="694" spans="1:6" ht="14.25">
      <c r="A694" s="7">
        <v>3302</v>
      </c>
      <c r="B694" s="8" t="s">
        <v>4237</v>
      </c>
      <c r="F694">
        <v>0</v>
      </c>
    </row>
    <row r="695" spans="1:6" ht="14.25">
      <c r="A695" s="7">
        <v>3304</v>
      </c>
      <c r="B695" s="8" t="s">
        <v>4238</v>
      </c>
      <c r="F695">
        <v>0</v>
      </c>
    </row>
    <row r="696" spans="1:6" ht="149.25">
      <c r="A696" s="7">
        <v>3306</v>
      </c>
      <c r="B696" s="8" t="s">
        <v>4239</v>
      </c>
      <c r="C696" s="13" t="s">
        <v>504</v>
      </c>
      <c r="D696" s="42">
        <v>3</v>
      </c>
      <c r="E696">
        <v>1</v>
      </c>
      <c r="F696" s="43">
        <v>0</v>
      </c>
    </row>
    <row r="697" spans="1:6" ht="14.25">
      <c r="A697" s="7">
        <v>3310</v>
      </c>
      <c r="B697" s="8" t="s">
        <v>2427</v>
      </c>
      <c r="C697" t="s">
        <v>505</v>
      </c>
      <c r="D697" s="42">
        <v>6</v>
      </c>
      <c r="E697">
        <v>1</v>
      </c>
      <c r="F697">
        <v>10000</v>
      </c>
    </row>
    <row r="698" spans="1:6" ht="14.25">
      <c r="A698" s="7">
        <v>3315</v>
      </c>
      <c r="B698" s="8" t="s">
        <v>791</v>
      </c>
      <c r="F698">
        <v>0</v>
      </c>
    </row>
    <row r="699" spans="1:6" ht="68.25">
      <c r="A699" s="7">
        <v>3318</v>
      </c>
      <c r="B699" s="8" t="s">
        <v>506</v>
      </c>
      <c r="C699" s="13" t="s">
        <v>507</v>
      </c>
      <c r="D699" s="42" t="s">
        <v>4894</v>
      </c>
      <c r="E699">
        <v>2</v>
      </c>
      <c r="F699">
        <v>1000</v>
      </c>
    </row>
    <row r="700" spans="1:6" ht="122.25">
      <c r="A700" s="7">
        <v>3319</v>
      </c>
      <c r="B700" s="8" t="s">
        <v>4712</v>
      </c>
      <c r="C700" s="13" t="s">
        <v>508</v>
      </c>
      <c r="D700" s="42">
        <v>6</v>
      </c>
      <c r="E700">
        <v>1</v>
      </c>
      <c r="F700">
        <v>2000</v>
      </c>
    </row>
    <row r="701" spans="1:6" ht="108.75">
      <c r="A701" s="7">
        <v>3320</v>
      </c>
      <c r="B701" s="8" t="s">
        <v>509</v>
      </c>
      <c r="C701" s="13" t="s">
        <v>510</v>
      </c>
      <c r="D701" s="42">
        <v>1</v>
      </c>
      <c r="E701">
        <v>1</v>
      </c>
      <c r="F701">
        <v>3000</v>
      </c>
    </row>
    <row r="702" spans="1:6" ht="14.25">
      <c r="A702" s="7">
        <v>3322</v>
      </c>
      <c r="B702" s="8" t="s">
        <v>2428</v>
      </c>
      <c r="F702">
        <v>0</v>
      </c>
    </row>
    <row r="703" spans="1:6" ht="14.25">
      <c r="A703" s="7">
        <v>3323</v>
      </c>
      <c r="B703" s="8" t="s">
        <v>2429</v>
      </c>
      <c r="F703">
        <v>0</v>
      </c>
    </row>
    <row r="704" spans="1:6" ht="41.25">
      <c r="A704" s="7">
        <v>3325</v>
      </c>
      <c r="B704" s="8" t="s">
        <v>2430</v>
      </c>
      <c r="C704" s="13" t="s">
        <v>511</v>
      </c>
      <c r="D704" s="42">
        <v>3</v>
      </c>
      <c r="E704">
        <v>1</v>
      </c>
      <c r="F704">
        <v>4000</v>
      </c>
    </row>
    <row r="705" spans="1:6" ht="14.25">
      <c r="A705" s="7">
        <v>3326</v>
      </c>
      <c r="B705" s="8" t="s">
        <v>2431</v>
      </c>
      <c r="F705">
        <v>0</v>
      </c>
    </row>
    <row r="706" spans="1:6" ht="14.25">
      <c r="A706" s="7">
        <v>3328</v>
      </c>
      <c r="B706" s="8" t="s">
        <v>2432</v>
      </c>
      <c r="F706">
        <v>0</v>
      </c>
    </row>
    <row r="707" spans="1:6" ht="162.75">
      <c r="A707" s="7">
        <v>3329</v>
      </c>
      <c r="B707" s="8" t="s">
        <v>2433</v>
      </c>
      <c r="C707" s="13" t="s">
        <v>512</v>
      </c>
      <c r="D707" s="42" t="s">
        <v>4894</v>
      </c>
      <c r="E707">
        <v>2</v>
      </c>
      <c r="F707">
        <v>5000</v>
      </c>
    </row>
    <row r="708" spans="1:6" ht="14.25">
      <c r="A708" s="7">
        <v>3330</v>
      </c>
      <c r="B708" s="8" t="s">
        <v>2434</v>
      </c>
      <c r="F708">
        <v>0</v>
      </c>
    </row>
    <row r="709" spans="1:6" ht="14.25">
      <c r="A709" s="7">
        <v>3331</v>
      </c>
      <c r="B709" s="8" t="s">
        <v>2435</v>
      </c>
      <c r="F709">
        <v>0</v>
      </c>
    </row>
    <row r="710" spans="1:6" ht="14.25">
      <c r="A710" s="7">
        <v>3333</v>
      </c>
      <c r="B710" s="8" t="s">
        <v>2436</v>
      </c>
      <c r="F710">
        <v>0</v>
      </c>
    </row>
    <row r="711" spans="1:6" ht="14.25">
      <c r="A711" s="7">
        <v>3334</v>
      </c>
      <c r="B711" s="8" t="s">
        <v>2437</v>
      </c>
      <c r="F711">
        <v>0</v>
      </c>
    </row>
    <row r="712" spans="1:6" ht="14.25">
      <c r="A712" s="7">
        <v>3335</v>
      </c>
      <c r="B712" s="8" t="s">
        <v>2438</v>
      </c>
      <c r="F712">
        <v>0</v>
      </c>
    </row>
    <row r="713" spans="1:6" ht="122.25">
      <c r="A713" s="7">
        <v>3337</v>
      </c>
      <c r="B713" s="8" t="s">
        <v>513</v>
      </c>
      <c r="C713" s="13" t="s">
        <v>514</v>
      </c>
      <c r="D713" s="42" t="s">
        <v>1245</v>
      </c>
      <c r="E713">
        <v>2</v>
      </c>
      <c r="F713">
        <v>1000</v>
      </c>
    </row>
    <row r="714" spans="1:6" ht="54.75">
      <c r="A714" s="7">
        <v>3339</v>
      </c>
      <c r="B714" s="8" t="s">
        <v>2439</v>
      </c>
      <c r="C714" s="13" t="s">
        <v>515</v>
      </c>
      <c r="D714" s="42" t="s">
        <v>4894</v>
      </c>
      <c r="E714">
        <v>2</v>
      </c>
      <c r="F714">
        <v>2000</v>
      </c>
    </row>
    <row r="715" spans="1:6" ht="189.75">
      <c r="A715" s="7">
        <v>3340</v>
      </c>
      <c r="B715" s="8" t="s">
        <v>2440</v>
      </c>
      <c r="C715" s="13" t="s">
        <v>516</v>
      </c>
      <c r="D715" s="42">
        <v>9</v>
      </c>
      <c r="E715">
        <v>1</v>
      </c>
      <c r="F715">
        <v>3000</v>
      </c>
    </row>
    <row r="716" spans="1:6" ht="14.25">
      <c r="A716" s="7">
        <v>3343</v>
      </c>
      <c r="B716" s="8" t="s">
        <v>2635</v>
      </c>
      <c r="F716">
        <v>0</v>
      </c>
    </row>
    <row r="717" spans="1:6" ht="14.25">
      <c r="A717" s="7">
        <v>3344</v>
      </c>
      <c r="B717" s="8" t="s">
        <v>2636</v>
      </c>
      <c r="F717">
        <v>0</v>
      </c>
    </row>
    <row r="718" spans="1:6" ht="14.25">
      <c r="A718" s="7">
        <v>3347</v>
      </c>
      <c r="B718" s="8" t="s">
        <v>2637</v>
      </c>
      <c r="F718">
        <v>0</v>
      </c>
    </row>
    <row r="719" spans="1:6" ht="14.25">
      <c r="A719" s="7">
        <v>3348</v>
      </c>
      <c r="B719" s="8" t="s">
        <v>2638</v>
      </c>
      <c r="F719">
        <v>0</v>
      </c>
    </row>
    <row r="720" spans="1:6" ht="122.25">
      <c r="A720" s="7">
        <v>3349</v>
      </c>
      <c r="B720" s="8" t="s">
        <v>517</v>
      </c>
      <c r="C720" s="13" t="s">
        <v>518</v>
      </c>
      <c r="D720" s="42">
        <v>5</v>
      </c>
      <c r="E720">
        <v>1</v>
      </c>
      <c r="F720">
        <v>3000</v>
      </c>
    </row>
    <row r="721" spans="1:6" ht="14.25">
      <c r="A721" s="7">
        <v>3350</v>
      </c>
      <c r="B721" s="8" t="s">
        <v>2639</v>
      </c>
      <c r="F721">
        <v>0</v>
      </c>
    </row>
    <row r="722" spans="1:6" ht="14.25">
      <c r="A722" s="7">
        <v>3352</v>
      </c>
      <c r="B722" s="8" t="s">
        <v>2640</v>
      </c>
      <c r="F722">
        <v>0</v>
      </c>
    </row>
    <row r="723" spans="1:6" ht="14.25">
      <c r="A723" s="7">
        <v>3353</v>
      </c>
      <c r="B723" s="8" t="s">
        <v>2641</v>
      </c>
      <c r="F723">
        <v>0</v>
      </c>
    </row>
    <row r="724" spans="1:6" ht="14.25">
      <c r="A724" s="7">
        <v>3354</v>
      </c>
      <c r="B724" s="8" t="s">
        <v>2642</v>
      </c>
      <c r="F724">
        <v>0</v>
      </c>
    </row>
    <row r="725" spans="1:6" ht="14.25">
      <c r="A725" s="7">
        <v>3355</v>
      </c>
      <c r="B725" s="8" t="s">
        <v>2643</v>
      </c>
      <c r="F725">
        <v>0</v>
      </c>
    </row>
    <row r="726" spans="1:6" ht="14.25">
      <c r="A726" s="7">
        <v>3356</v>
      </c>
      <c r="B726" s="8" t="s">
        <v>2644</v>
      </c>
      <c r="F726">
        <v>0</v>
      </c>
    </row>
    <row r="727" spans="1:6" ht="14.25">
      <c r="A727" s="7">
        <v>3358</v>
      </c>
      <c r="B727" s="8" t="s">
        <v>2645</v>
      </c>
      <c r="F727">
        <v>0</v>
      </c>
    </row>
    <row r="728" spans="1:6" ht="14.25">
      <c r="A728" s="7">
        <v>3360</v>
      </c>
      <c r="B728" s="8" t="s">
        <v>2646</v>
      </c>
      <c r="F728">
        <v>0</v>
      </c>
    </row>
    <row r="729" spans="1:6" ht="14.25">
      <c r="A729" s="7">
        <v>3361</v>
      </c>
      <c r="B729" s="8" t="s">
        <v>2647</v>
      </c>
      <c r="F729">
        <v>0</v>
      </c>
    </row>
    <row r="730" spans="1:6" ht="14.25">
      <c r="A730" s="7">
        <v>3401</v>
      </c>
      <c r="B730" s="8" t="s">
        <v>4240</v>
      </c>
      <c r="F730">
        <v>0</v>
      </c>
    </row>
    <row r="731" spans="1:6" ht="14.25">
      <c r="A731" s="7">
        <v>3402</v>
      </c>
      <c r="B731" s="8" t="s">
        <v>4241</v>
      </c>
      <c r="F731">
        <v>0</v>
      </c>
    </row>
    <row r="732" spans="1:6" ht="14.25">
      <c r="A732" s="7">
        <v>3403</v>
      </c>
      <c r="B732" s="8" t="s">
        <v>4242</v>
      </c>
      <c r="F732">
        <v>0</v>
      </c>
    </row>
    <row r="733" spans="1:6" ht="14.25">
      <c r="A733" s="7">
        <v>3404</v>
      </c>
      <c r="B733" s="8" t="s">
        <v>4243</v>
      </c>
      <c r="F733">
        <v>0</v>
      </c>
    </row>
    <row r="734" spans="1:6" ht="14.25">
      <c r="A734" s="7">
        <v>3405</v>
      </c>
      <c r="B734" s="8" t="s">
        <v>4244</v>
      </c>
      <c r="F734">
        <v>0</v>
      </c>
    </row>
    <row r="735" spans="1:6" ht="14.25">
      <c r="A735" s="7">
        <v>3407</v>
      </c>
      <c r="B735" s="8" t="s">
        <v>4245</v>
      </c>
      <c r="F735">
        <v>0</v>
      </c>
    </row>
    <row r="736" spans="1:6" ht="14.25">
      <c r="A736" s="7">
        <v>3408</v>
      </c>
      <c r="B736" s="8" t="s">
        <v>4246</v>
      </c>
      <c r="F736">
        <v>0</v>
      </c>
    </row>
    <row r="737" spans="1:6" ht="14.25">
      <c r="A737" s="7">
        <v>3409</v>
      </c>
      <c r="B737" s="8" t="s">
        <v>4247</v>
      </c>
      <c r="F737">
        <v>0</v>
      </c>
    </row>
    <row r="738" spans="1:6" ht="14.25">
      <c r="A738" s="7">
        <v>3411</v>
      </c>
      <c r="B738" s="8" t="s">
        <v>4248</v>
      </c>
      <c r="F738">
        <v>0</v>
      </c>
    </row>
    <row r="739" spans="1:6" ht="14.25">
      <c r="A739" s="7">
        <v>3420</v>
      </c>
      <c r="B739" s="8" t="s">
        <v>4249</v>
      </c>
      <c r="F739">
        <v>0</v>
      </c>
    </row>
    <row r="740" spans="1:6" ht="95.25">
      <c r="A740" s="7">
        <v>3421</v>
      </c>
      <c r="B740" s="8" t="s">
        <v>4250</v>
      </c>
      <c r="C740" s="13" t="s">
        <v>519</v>
      </c>
      <c r="D740" s="42" t="s">
        <v>4909</v>
      </c>
      <c r="E740">
        <v>2</v>
      </c>
      <c r="F740">
        <v>2000</v>
      </c>
    </row>
    <row r="741" spans="1:6" ht="81.75">
      <c r="A741" s="7">
        <v>3422</v>
      </c>
      <c r="B741" s="8" t="s">
        <v>4251</v>
      </c>
      <c r="C741" s="13" t="s">
        <v>520</v>
      </c>
      <c r="D741" s="42">
        <v>3</v>
      </c>
      <c r="E741">
        <v>1</v>
      </c>
      <c r="F741">
        <v>10000</v>
      </c>
    </row>
    <row r="742" spans="1:6" ht="14.25">
      <c r="A742" s="7">
        <v>3423</v>
      </c>
      <c r="B742" s="8" t="s">
        <v>4252</v>
      </c>
      <c r="F742">
        <v>0</v>
      </c>
    </row>
    <row r="743" spans="1:6" ht="14.25">
      <c r="A743" s="7">
        <v>3424</v>
      </c>
      <c r="B743" s="8" t="s">
        <v>4253</v>
      </c>
      <c r="F743">
        <v>0</v>
      </c>
    </row>
    <row r="744" spans="1:6" ht="14.25">
      <c r="A744" s="7">
        <v>3425</v>
      </c>
      <c r="B744" s="8" t="s">
        <v>4254</v>
      </c>
      <c r="F744">
        <v>0</v>
      </c>
    </row>
    <row r="745" spans="1:6" ht="14.25">
      <c r="A745" s="7">
        <v>3426</v>
      </c>
      <c r="B745" s="8" t="s">
        <v>4255</v>
      </c>
      <c r="F745">
        <v>0</v>
      </c>
    </row>
    <row r="746" spans="1:6" ht="14.25">
      <c r="A746" s="7">
        <v>3428</v>
      </c>
      <c r="B746" s="8" t="s">
        <v>4256</v>
      </c>
      <c r="F746">
        <v>0</v>
      </c>
    </row>
    <row r="747" spans="1:6" ht="14.25">
      <c r="A747" s="7">
        <v>3429</v>
      </c>
      <c r="B747" s="8" t="s">
        <v>4257</v>
      </c>
      <c r="F747">
        <v>0</v>
      </c>
    </row>
    <row r="748" spans="1:6" ht="14.25">
      <c r="A748" s="7">
        <v>3431</v>
      </c>
      <c r="B748" s="8" t="s">
        <v>4827</v>
      </c>
      <c r="F748">
        <v>0</v>
      </c>
    </row>
    <row r="749" spans="1:6" ht="14.25">
      <c r="A749" s="7">
        <v>3433</v>
      </c>
      <c r="B749" s="8" t="s">
        <v>2648</v>
      </c>
      <c r="F749">
        <v>0</v>
      </c>
    </row>
    <row r="750" spans="1:6" ht="14.25">
      <c r="A750" s="7">
        <v>3501</v>
      </c>
      <c r="B750" s="8" t="s">
        <v>4258</v>
      </c>
      <c r="F750">
        <v>0</v>
      </c>
    </row>
    <row r="751" spans="1:6" ht="14.25">
      <c r="A751" s="7">
        <v>3503</v>
      </c>
      <c r="B751" s="8" t="s">
        <v>4259</v>
      </c>
      <c r="F751">
        <v>0</v>
      </c>
    </row>
    <row r="752" spans="1:6" ht="14.25">
      <c r="A752" s="7">
        <v>3512</v>
      </c>
      <c r="B752" s="8" t="s">
        <v>4260</v>
      </c>
      <c r="F752">
        <v>0</v>
      </c>
    </row>
    <row r="753" spans="1:6" ht="14.25">
      <c r="A753" s="7">
        <v>3513</v>
      </c>
      <c r="B753" s="8" t="s">
        <v>4261</v>
      </c>
      <c r="F753">
        <v>0</v>
      </c>
    </row>
    <row r="754" spans="1:6" ht="14.25">
      <c r="A754" s="7">
        <v>3514</v>
      </c>
      <c r="B754" s="8" t="s">
        <v>4262</v>
      </c>
      <c r="F754">
        <v>0</v>
      </c>
    </row>
    <row r="755" spans="1:6" ht="14.25">
      <c r="A755" s="7">
        <v>3515</v>
      </c>
      <c r="B755" s="8" t="s">
        <v>4263</v>
      </c>
      <c r="C755" t="s">
        <v>521</v>
      </c>
      <c r="D755" s="42">
        <v>3</v>
      </c>
      <c r="E755">
        <v>1</v>
      </c>
      <c r="F755" s="43">
        <v>0</v>
      </c>
    </row>
    <row r="756" spans="1:6" ht="14.25">
      <c r="A756" s="7">
        <v>3521</v>
      </c>
      <c r="B756" s="8" t="s">
        <v>4264</v>
      </c>
      <c r="F756">
        <v>0</v>
      </c>
    </row>
    <row r="757" spans="1:6" ht="14.25">
      <c r="A757" s="7">
        <v>3524</v>
      </c>
      <c r="B757" s="8" t="s">
        <v>4265</v>
      </c>
      <c r="F757">
        <v>0</v>
      </c>
    </row>
    <row r="758" spans="1:6" ht="14.25">
      <c r="A758" s="7">
        <v>3526</v>
      </c>
      <c r="B758" s="8" t="s">
        <v>4266</v>
      </c>
      <c r="F758">
        <v>0</v>
      </c>
    </row>
    <row r="759" spans="1:6" ht="14.25">
      <c r="A759" s="7">
        <v>3528</v>
      </c>
      <c r="B759" s="8" t="s">
        <v>4267</v>
      </c>
      <c r="F759">
        <v>0</v>
      </c>
    </row>
    <row r="760" spans="1:6" ht="14.25">
      <c r="A760" s="7">
        <v>3529</v>
      </c>
      <c r="B760" s="8" t="s">
        <v>4268</v>
      </c>
      <c r="F760">
        <v>0</v>
      </c>
    </row>
    <row r="761" spans="1:6" ht="14.25">
      <c r="A761" s="7">
        <v>3532</v>
      </c>
      <c r="B761" s="8" t="s">
        <v>4269</v>
      </c>
      <c r="F761">
        <v>0</v>
      </c>
    </row>
    <row r="762" spans="1:6" ht="14.25">
      <c r="A762" s="7">
        <v>3533</v>
      </c>
      <c r="B762" s="8" t="s">
        <v>4270</v>
      </c>
      <c r="F762">
        <v>0</v>
      </c>
    </row>
    <row r="763" spans="1:6" ht="14.25">
      <c r="A763" s="7">
        <v>3534</v>
      </c>
      <c r="B763" s="8" t="s">
        <v>4713</v>
      </c>
      <c r="F763">
        <v>0</v>
      </c>
    </row>
    <row r="764" spans="1:6" ht="14.25">
      <c r="A764" s="7">
        <v>3551</v>
      </c>
      <c r="B764" s="8" t="s">
        <v>4271</v>
      </c>
      <c r="F764">
        <v>0</v>
      </c>
    </row>
    <row r="765" spans="1:6" ht="14.25">
      <c r="A765" s="7">
        <v>3552</v>
      </c>
      <c r="B765" s="8" t="s">
        <v>4272</v>
      </c>
      <c r="F765">
        <v>0</v>
      </c>
    </row>
    <row r="766" spans="1:6" ht="14.25">
      <c r="A766" s="7">
        <v>3553</v>
      </c>
      <c r="B766" s="8" t="s">
        <v>4273</v>
      </c>
      <c r="F766">
        <v>0</v>
      </c>
    </row>
    <row r="767" spans="1:6" ht="14.25">
      <c r="A767" s="7">
        <v>3569</v>
      </c>
      <c r="B767" s="8" t="s">
        <v>4274</v>
      </c>
      <c r="F767">
        <v>0</v>
      </c>
    </row>
    <row r="768" spans="1:6" ht="14.25">
      <c r="A768" s="7">
        <v>3570</v>
      </c>
      <c r="B768" s="8" t="s">
        <v>4275</v>
      </c>
      <c r="F768">
        <v>0</v>
      </c>
    </row>
    <row r="769" spans="1:6" ht="14.25">
      <c r="A769" s="7">
        <v>3571</v>
      </c>
      <c r="B769" s="8" t="s">
        <v>4276</v>
      </c>
      <c r="F769">
        <v>0</v>
      </c>
    </row>
    <row r="770" spans="1:6" ht="14.25">
      <c r="A770" s="7">
        <v>3576</v>
      </c>
      <c r="B770" s="8" t="s">
        <v>4277</v>
      </c>
      <c r="F770">
        <v>0</v>
      </c>
    </row>
    <row r="771" spans="1:6" ht="14.25">
      <c r="A771" s="7">
        <v>3577</v>
      </c>
      <c r="B771" s="8" t="s">
        <v>4278</v>
      </c>
      <c r="F771">
        <v>0</v>
      </c>
    </row>
    <row r="772" spans="1:6" ht="14.25">
      <c r="A772" s="7">
        <v>3578</v>
      </c>
      <c r="B772" s="8" t="s">
        <v>4279</v>
      </c>
      <c r="F772">
        <v>0</v>
      </c>
    </row>
    <row r="773" spans="1:6" ht="14.25">
      <c r="A773" s="7">
        <v>3580</v>
      </c>
      <c r="B773" s="8" t="s">
        <v>4280</v>
      </c>
      <c r="F773">
        <v>0</v>
      </c>
    </row>
    <row r="774" spans="1:6" ht="14.25">
      <c r="A774" s="7">
        <v>3581</v>
      </c>
      <c r="B774" s="8" t="s">
        <v>4281</v>
      </c>
      <c r="F774">
        <v>0</v>
      </c>
    </row>
    <row r="775" spans="1:6" ht="14.25">
      <c r="A775" s="7">
        <v>3583</v>
      </c>
      <c r="B775" s="8" t="s">
        <v>4282</v>
      </c>
      <c r="F775">
        <v>0</v>
      </c>
    </row>
    <row r="776" spans="1:6" ht="14.25">
      <c r="A776" s="7">
        <v>3585</v>
      </c>
      <c r="B776" s="8" t="s">
        <v>4283</v>
      </c>
      <c r="C776" t="s">
        <v>522</v>
      </c>
      <c r="D776" s="42">
        <v>3</v>
      </c>
      <c r="E776">
        <v>1</v>
      </c>
      <c r="F776">
        <v>3000</v>
      </c>
    </row>
    <row r="777" spans="1:6" ht="14.25">
      <c r="A777" s="7">
        <v>3587</v>
      </c>
      <c r="B777" s="8" t="s">
        <v>4284</v>
      </c>
      <c r="F777">
        <v>0</v>
      </c>
    </row>
    <row r="778" spans="1:6" ht="14.25">
      <c r="A778" s="7">
        <v>3588</v>
      </c>
      <c r="B778" s="8" t="s">
        <v>4285</v>
      </c>
      <c r="F778">
        <v>0</v>
      </c>
    </row>
    <row r="779" spans="1:6" ht="135.75">
      <c r="A779" s="7">
        <v>3591</v>
      </c>
      <c r="B779" s="8" t="s">
        <v>4286</v>
      </c>
      <c r="C779" s="13" t="s">
        <v>523</v>
      </c>
      <c r="D779" s="42" t="s">
        <v>4896</v>
      </c>
      <c r="E779">
        <v>2</v>
      </c>
      <c r="F779">
        <v>3000</v>
      </c>
    </row>
    <row r="780" spans="1:6" ht="14.25">
      <c r="A780" s="7">
        <v>3592</v>
      </c>
      <c r="B780" s="8" t="s">
        <v>4287</v>
      </c>
      <c r="F780">
        <v>0</v>
      </c>
    </row>
    <row r="781" spans="1:6" ht="14.25">
      <c r="A781" s="7">
        <v>3593</v>
      </c>
      <c r="B781" s="8" t="s">
        <v>4288</v>
      </c>
      <c r="F781">
        <v>0</v>
      </c>
    </row>
    <row r="782" spans="1:6" ht="14.25">
      <c r="A782" s="7">
        <v>3594</v>
      </c>
      <c r="B782" s="8" t="s">
        <v>4289</v>
      </c>
      <c r="F782">
        <v>0</v>
      </c>
    </row>
    <row r="783" spans="1:6" ht="14.25">
      <c r="A783" s="7">
        <v>3595</v>
      </c>
      <c r="B783" s="8" t="s">
        <v>4290</v>
      </c>
      <c r="C783" t="s">
        <v>1243</v>
      </c>
      <c r="D783" s="42">
        <v>3</v>
      </c>
      <c r="E783">
        <v>1</v>
      </c>
      <c r="F783">
        <v>3000</v>
      </c>
    </row>
    <row r="784" spans="1:6" ht="149.25">
      <c r="A784" s="7">
        <v>3596</v>
      </c>
      <c r="B784" s="8" t="s">
        <v>4291</v>
      </c>
      <c r="C784" s="13" t="s">
        <v>524</v>
      </c>
      <c r="D784" s="42">
        <v>3</v>
      </c>
      <c r="E784">
        <v>1</v>
      </c>
      <c r="F784">
        <v>3000</v>
      </c>
    </row>
    <row r="785" spans="1:6" ht="14.25">
      <c r="A785" s="7">
        <v>3597</v>
      </c>
      <c r="B785" s="8" t="s">
        <v>4292</v>
      </c>
      <c r="F785">
        <v>0</v>
      </c>
    </row>
    <row r="786" spans="1:6" ht="14.25">
      <c r="A786" s="7">
        <v>3598</v>
      </c>
      <c r="B786" s="8" t="s">
        <v>4293</v>
      </c>
      <c r="F786">
        <v>0</v>
      </c>
    </row>
    <row r="787" spans="1:6" ht="14.25">
      <c r="A787" s="7">
        <v>3599</v>
      </c>
      <c r="B787" s="8" t="s">
        <v>4294</v>
      </c>
      <c r="F787">
        <v>0</v>
      </c>
    </row>
    <row r="788" spans="1:6" ht="14.25">
      <c r="A788" s="7">
        <v>3600</v>
      </c>
      <c r="B788" s="8" t="s">
        <v>4295</v>
      </c>
      <c r="F788">
        <v>0</v>
      </c>
    </row>
    <row r="789" spans="1:6" ht="14.25">
      <c r="A789" s="7">
        <v>3602</v>
      </c>
      <c r="B789" s="8" t="s">
        <v>2649</v>
      </c>
      <c r="F789">
        <v>0</v>
      </c>
    </row>
    <row r="790" spans="1:6" ht="14.25">
      <c r="A790" s="7">
        <v>3603</v>
      </c>
      <c r="B790" s="8" t="s">
        <v>4296</v>
      </c>
      <c r="F790">
        <v>0</v>
      </c>
    </row>
    <row r="791" spans="1:6" ht="14.25">
      <c r="A791" s="7">
        <v>3604</v>
      </c>
      <c r="B791" s="8" t="s">
        <v>4297</v>
      </c>
      <c r="F791">
        <v>0</v>
      </c>
    </row>
    <row r="792" spans="1:6" ht="108.75">
      <c r="A792" s="7">
        <v>3605</v>
      </c>
      <c r="B792" s="8" t="s">
        <v>4828</v>
      </c>
      <c r="C792" s="13" t="s">
        <v>525</v>
      </c>
      <c r="D792" s="42">
        <v>8</v>
      </c>
      <c r="E792">
        <v>1</v>
      </c>
      <c r="F792">
        <v>3000</v>
      </c>
    </row>
    <row r="793" spans="1:6" ht="41.25">
      <c r="A793" s="7">
        <v>3606</v>
      </c>
      <c r="B793" s="8" t="s">
        <v>526</v>
      </c>
      <c r="C793" s="13" t="s">
        <v>527</v>
      </c>
      <c r="D793" s="42" t="s">
        <v>1245</v>
      </c>
      <c r="E793">
        <v>2</v>
      </c>
      <c r="F793" s="43">
        <v>0</v>
      </c>
    </row>
    <row r="794" spans="1:6" ht="41.25">
      <c r="A794" s="7">
        <v>3706</v>
      </c>
      <c r="B794" s="8" t="s">
        <v>4298</v>
      </c>
      <c r="C794" s="13" t="s">
        <v>528</v>
      </c>
      <c r="D794" s="42" t="s">
        <v>4896</v>
      </c>
      <c r="E794">
        <v>2</v>
      </c>
      <c r="F794" s="47">
        <v>3000</v>
      </c>
    </row>
    <row r="795" spans="1:6" ht="41.25">
      <c r="A795" s="7">
        <v>3710</v>
      </c>
      <c r="B795" s="8" t="s">
        <v>3411</v>
      </c>
      <c r="C795" s="13" t="s">
        <v>529</v>
      </c>
      <c r="D795" s="42">
        <v>9</v>
      </c>
      <c r="E795">
        <v>1</v>
      </c>
      <c r="F795" s="43">
        <v>0</v>
      </c>
    </row>
    <row r="796" spans="1:6" ht="68.25">
      <c r="A796" s="7">
        <v>3711</v>
      </c>
      <c r="B796" s="8" t="s">
        <v>3412</v>
      </c>
      <c r="C796" s="13" t="s">
        <v>530</v>
      </c>
      <c r="D796" s="42">
        <v>8</v>
      </c>
      <c r="E796">
        <v>1</v>
      </c>
      <c r="F796">
        <v>500</v>
      </c>
    </row>
    <row r="797" spans="1:6" ht="14.25">
      <c r="A797" s="7">
        <v>3712</v>
      </c>
      <c r="B797" s="8" t="s">
        <v>3413</v>
      </c>
      <c r="F797">
        <v>0</v>
      </c>
    </row>
    <row r="798" spans="1:6" ht="14.25">
      <c r="A798" s="7">
        <v>3713</v>
      </c>
      <c r="B798" s="8" t="s">
        <v>3414</v>
      </c>
      <c r="F798">
        <v>0</v>
      </c>
    </row>
    <row r="799" spans="1:6" ht="14.25">
      <c r="A799" s="7">
        <v>3714</v>
      </c>
      <c r="B799" s="8" t="s">
        <v>3415</v>
      </c>
      <c r="F799">
        <v>0</v>
      </c>
    </row>
    <row r="800" spans="1:6" ht="14.25">
      <c r="A800" s="7">
        <v>3715</v>
      </c>
      <c r="B800" s="8" t="s">
        <v>3416</v>
      </c>
      <c r="F800">
        <v>0</v>
      </c>
    </row>
    <row r="801" spans="1:6" ht="41.25">
      <c r="A801" s="7">
        <v>3716</v>
      </c>
      <c r="B801" s="8" t="s">
        <v>4829</v>
      </c>
      <c r="C801" s="13" t="s">
        <v>531</v>
      </c>
      <c r="D801" s="42" t="s">
        <v>2605</v>
      </c>
      <c r="E801">
        <v>2</v>
      </c>
      <c r="F801" s="43">
        <v>0</v>
      </c>
    </row>
    <row r="802" spans="1:6" ht="14.25">
      <c r="A802" s="7">
        <v>3717</v>
      </c>
      <c r="B802" s="8" t="s">
        <v>4830</v>
      </c>
      <c r="F802">
        <v>0</v>
      </c>
    </row>
    <row r="803" spans="1:6" ht="14.25">
      <c r="A803" s="7">
        <v>3719</v>
      </c>
      <c r="B803" s="8" t="s">
        <v>4831</v>
      </c>
      <c r="F803">
        <v>0</v>
      </c>
    </row>
    <row r="804" spans="1:6" ht="14.25">
      <c r="A804" s="7">
        <v>3720</v>
      </c>
      <c r="B804" s="8" t="s">
        <v>4832</v>
      </c>
      <c r="F804">
        <v>0</v>
      </c>
    </row>
    <row r="805" spans="1:6" ht="14.25">
      <c r="A805" s="7">
        <v>3722</v>
      </c>
      <c r="B805" s="8" t="s">
        <v>2650</v>
      </c>
      <c r="F805">
        <v>0</v>
      </c>
    </row>
    <row r="806" spans="1:6" ht="14.25">
      <c r="A806" s="7">
        <v>3723</v>
      </c>
      <c r="B806" s="8" t="s">
        <v>2651</v>
      </c>
      <c r="F806">
        <v>0</v>
      </c>
    </row>
    <row r="807" spans="1:6" ht="14.25">
      <c r="A807" s="7">
        <v>3724</v>
      </c>
      <c r="B807" s="8" t="s">
        <v>2652</v>
      </c>
      <c r="F807">
        <v>0</v>
      </c>
    </row>
    <row r="808" spans="1:6" ht="14.25">
      <c r="A808" s="7">
        <v>3725</v>
      </c>
      <c r="B808" s="8" t="s">
        <v>2653</v>
      </c>
      <c r="C808" t="s">
        <v>532</v>
      </c>
      <c r="D808" s="42">
        <v>3</v>
      </c>
      <c r="E808">
        <v>1</v>
      </c>
      <c r="F808">
        <v>3000</v>
      </c>
    </row>
    <row r="809" spans="1:6" ht="14.25">
      <c r="A809" s="7">
        <v>3726</v>
      </c>
      <c r="B809" s="8" t="s">
        <v>2654</v>
      </c>
      <c r="C809" t="s">
        <v>533</v>
      </c>
      <c r="D809" s="42">
        <v>3</v>
      </c>
      <c r="E809">
        <v>1</v>
      </c>
      <c r="F809">
        <v>7980</v>
      </c>
    </row>
    <row r="810" spans="1:6" ht="14.25">
      <c r="A810" s="7">
        <v>3727</v>
      </c>
      <c r="B810" s="8" t="s">
        <v>2655</v>
      </c>
      <c r="F810">
        <v>0</v>
      </c>
    </row>
    <row r="811" spans="1:6" ht="14.25">
      <c r="A811" s="7">
        <v>3730</v>
      </c>
      <c r="B811" s="8" t="s">
        <v>2656</v>
      </c>
      <c r="F811">
        <v>0</v>
      </c>
    </row>
    <row r="812" spans="1:6" ht="149.25">
      <c r="A812" s="7">
        <v>3731</v>
      </c>
      <c r="B812" s="8" t="s">
        <v>534</v>
      </c>
      <c r="C812" s="13" t="s">
        <v>535</v>
      </c>
      <c r="D812" s="42">
        <v>10</v>
      </c>
      <c r="E812">
        <v>1</v>
      </c>
      <c r="F812">
        <v>2500</v>
      </c>
    </row>
    <row r="813" spans="1:6" ht="14.25">
      <c r="A813" s="7">
        <v>3732</v>
      </c>
      <c r="B813" s="8" t="s">
        <v>2657</v>
      </c>
      <c r="F813">
        <v>0</v>
      </c>
    </row>
    <row r="814" spans="1:6" ht="14.25">
      <c r="A814" s="7">
        <v>3734</v>
      </c>
      <c r="B814" s="8" t="s">
        <v>2658</v>
      </c>
      <c r="F814">
        <v>0</v>
      </c>
    </row>
    <row r="815" spans="1:6" ht="14.25">
      <c r="A815" s="7">
        <v>3736</v>
      </c>
      <c r="B815" s="8" t="s">
        <v>2659</v>
      </c>
      <c r="F815">
        <v>0</v>
      </c>
    </row>
    <row r="816" spans="1:6" ht="14.25">
      <c r="A816" s="7">
        <v>3738</v>
      </c>
      <c r="B816" s="8" t="s">
        <v>2660</v>
      </c>
      <c r="F816">
        <v>0</v>
      </c>
    </row>
    <row r="817" spans="1:6" ht="14.25">
      <c r="A817" s="7">
        <v>3740</v>
      </c>
      <c r="B817" s="8" t="s">
        <v>2661</v>
      </c>
      <c r="F817">
        <v>0</v>
      </c>
    </row>
    <row r="818" spans="1:6" ht="14.25">
      <c r="A818" s="7">
        <v>3741</v>
      </c>
      <c r="B818" s="8" t="s">
        <v>2662</v>
      </c>
      <c r="F818">
        <v>0</v>
      </c>
    </row>
    <row r="819" spans="1:6" ht="14.25">
      <c r="A819" s="7">
        <v>3742</v>
      </c>
      <c r="B819" s="8" t="s">
        <v>2663</v>
      </c>
      <c r="F819">
        <v>0</v>
      </c>
    </row>
    <row r="820" spans="1:6" ht="14.25">
      <c r="A820" s="7">
        <v>3744</v>
      </c>
      <c r="B820" s="8" t="s">
        <v>2664</v>
      </c>
      <c r="F820">
        <v>0</v>
      </c>
    </row>
    <row r="821" spans="1:6" ht="14.25">
      <c r="A821" s="7">
        <v>3745</v>
      </c>
      <c r="B821" s="8" t="s">
        <v>2665</v>
      </c>
      <c r="F821">
        <v>0</v>
      </c>
    </row>
    <row r="822" spans="1:6" ht="14.25">
      <c r="A822" s="7">
        <v>3746</v>
      </c>
      <c r="B822" s="8" t="s">
        <v>2666</v>
      </c>
      <c r="F822">
        <v>0</v>
      </c>
    </row>
    <row r="823" spans="1:6" ht="14.25">
      <c r="A823" s="7">
        <v>3747</v>
      </c>
      <c r="B823" s="8" t="s">
        <v>2667</v>
      </c>
      <c r="F823">
        <v>0</v>
      </c>
    </row>
    <row r="824" spans="1:6" ht="14.25">
      <c r="A824" s="7">
        <v>3749</v>
      </c>
      <c r="B824" s="8" t="s">
        <v>2668</v>
      </c>
      <c r="F824">
        <v>0</v>
      </c>
    </row>
    <row r="825" spans="1:6" ht="14.25">
      <c r="A825" s="7">
        <v>3750</v>
      </c>
      <c r="B825" s="8" t="s">
        <v>2347</v>
      </c>
      <c r="F825">
        <v>0</v>
      </c>
    </row>
    <row r="826" spans="1:6" ht="14.25">
      <c r="A826" s="7">
        <v>3751</v>
      </c>
      <c r="B826" s="8" t="s">
        <v>2669</v>
      </c>
      <c r="F826">
        <v>0</v>
      </c>
    </row>
    <row r="827" spans="1:6" ht="14.25">
      <c r="A827" s="7">
        <v>3752</v>
      </c>
      <c r="B827" s="8" t="s">
        <v>2670</v>
      </c>
      <c r="F827">
        <v>0</v>
      </c>
    </row>
    <row r="828" spans="1:6" ht="14.25">
      <c r="A828" s="7">
        <v>3753</v>
      </c>
      <c r="B828" s="8" t="s">
        <v>2671</v>
      </c>
      <c r="F828">
        <v>0</v>
      </c>
    </row>
    <row r="829" spans="1:6" ht="14.25">
      <c r="A829" s="7">
        <v>3754</v>
      </c>
      <c r="B829" s="8" t="s">
        <v>2672</v>
      </c>
      <c r="F829">
        <v>0</v>
      </c>
    </row>
    <row r="830" spans="1:6" ht="14.25">
      <c r="A830" s="7">
        <v>3755</v>
      </c>
      <c r="B830" s="8" t="s">
        <v>2673</v>
      </c>
      <c r="F830">
        <v>0</v>
      </c>
    </row>
    <row r="831" spans="1:6" ht="14.25">
      <c r="A831" s="7">
        <v>3756</v>
      </c>
      <c r="B831" s="8" t="s">
        <v>2674</v>
      </c>
      <c r="F831">
        <v>0</v>
      </c>
    </row>
    <row r="832" spans="1:6" ht="14.25">
      <c r="A832" s="7">
        <v>3758</v>
      </c>
      <c r="B832" s="8" t="s">
        <v>2675</v>
      </c>
      <c r="F832">
        <v>0</v>
      </c>
    </row>
    <row r="833" spans="1:6" ht="14.25">
      <c r="A833" s="7">
        <v>3760</v>
      </c>
      <c r="B833" s="8" t="s">
        <v>2676</v>
      </c>
      <c r="F833">
        <v>0</v>
      </c>
    </row>
    <row r="834" spans="1:6" ht="14.25">
      <c r="A834" s="7">
        <v>3762</v>
      </c>
      <c r="B834" s="8" t="s">
        <v>2677</v>
      </c>
      <c r="F834">
        <v>0</v>
      </c>
    </row>
    <row r="835" spans="1:6" ht="14.25">
      <c r="A835" s="7">
        <v>3765</v>
      </c>
      <c r="B835" s="8" t="s">
        <v>2678</v>
      </c>
      <c r="F835">
        <v>0</v>
      </c>
    </row>
    <row r="836" spans="1:6" ht="14.25">
      <c r="A836" s="7">
        <v>3767</v>
      </c>
      <c r="B836" s="8" t="s">
        <v>2679</v>
      </c>
      <c r="F836">
        <v>0</v>
      </c>
    </row>
    <row r="837" spans="1:6" ht="14.25">
      <c r="A837" s="7">
        <v>3768</v>
      </c>
      <c r="B837" s="8" t="s">
        <v>2680</v>
      </c>
      <c r="F837">
        <v>0</v>
      </c>
    </row>
    <row r="838" spans="1:6" ht="14.25">
      <c r="A838" s="7">
        <v>3861</v>
      </c>
      <c r="B838" s="8" t="s">
        <v>4299</v>
      </c>
      <c r="F838">
        <v>0</v>
      </c>
    </row>
    <row r="839" spans="1:6" ht="14.25">
      <c r="A839" s="7">
        <v>3864</v>
      </c>
      <c r="B839" s="8" t="s">
        <v>4300</v>
      </c>
      <c r="F839">
        <v>0</v>
      </c>
    </row>
    <row r="840" spans="1:6" ht="14.25">
      <c r="A840" s="7">
        <v>3865</v>
      </c>
      <c r="B840" s="8" t="s">
        <v>4301</v>
      </c>
      <c r="F840">
        <v>0</v>
      </c>
    </row>
    <row r="841" spans="1:6" ht="14.25">
      <c r="A841" s="7">
        <v>3870</v>
      </c>
      <c r="B841" s="8" t="s">
        <v>2681</v>
      </c>
      <c r="F841">
        <v>0</v>
      </c>
    </row>
    <row r="842" spans="1:6" ht="14.25">
      <c r="A842" s="7">
        <v>3872</v>
      </c>
      <c r="B842" s="8" t="s">
        <v>4302</v>
      </c>
      <c r="F842">
        <v>0</v>
      </c>
    </row>
    <row r="843" spans="1:6" ht="14.25">
      <c r="A843" s="7">
        <v>3877</v>
      </c>
      <c r="B843" s="8" t="s">
        <v>4303</v>
      </c>
      <c r="F843">
        <v>0</v>
      </c>
    </row>
    <row r="844" spans="1:6" ht="14.25">
      <c r="A844" s="7">
        <v>3878</v>
      </c>
      <c r="B844" s="8" t="s">
        <v>4304</v>
      </c>
      <c r="F844">
        <v>0</v>
      </c>
    </row>
    <row r="845" spans="1:6" ht="14.25">
      <c r="A845" s="7">
        <v>3880</v>
      </c>
      <c r="B845" s="8" t="s">
        <v>4305</v>
      </c>
      <c r="F845">
        <v>0</v>
      </c>
    </row>
    <row r="846" spans="1:6" ht="14.25">
      <c r="A846" s="7">
        <v>3881</v>
      </c>
      <c r="B846" s="8" t="s">
        <v>4306</v>
      </c>
      <c r="F846">
        <v>0</v>
      </c>
    </row>
    <row r="847" spans="1:6" ht="14.25">
      <c r="A847" s="7">
        <v>3882</v>
      </c>
      <c r="B847" s="8" t="s">
        <v>4307</v>
      </c>
      <c r="F847">
        <v>0</v>
      </c>
    </row>
    <row r="848" spans="1:6" ht="14.25">
      <c r="A848" s="7">
        <v>3890</v>
      </c>
      <c r="B848" s="8" t="s">
        <v>4308</v>
      </c>
      <c r="F848">
        <v>0</v>
      </c>
    </row>
    <row r="849" spans="1:6" ht="14.25">
      <c r="A849" s="7">
        <v>3891</v>
      </c>
      <c r="B849" s="8" t="s">
        <v>4309</v>
      </c>
      <c r="F849">
        <v>0</v>
      </c>
    </row>
    <row r="850" spans="1:6" ht="14.25">
      <c r="A850" s="7">
        <v>3892</v>
      </c>
      <c r="B850" s="8" t="s">
        <v>4310</v>
      </c>
      <c r="F850">
        <v>0</v>
      </c>
    </row>
    <row r="851" spans="1:6" ht="14.25">
      <c r="A851" s="7">
        <v>3893</v>
      </c>
      <c r="B851" s="8" t="s">
        <v>4311</v>
      </c>
      <c r="F851">
        <v>0</v>
      </c>
    </row>
    <row r="852" spans="1:6" ht="14.25">
      <c r="A852" s="7">
        <v>3895</v>
      </c>
      <c r="B852" s="8" t="s">
        <v>2682</v>
      </c>
      <c r="F852">
        <v>0</v>
      </c>
    </row>
    <row r="853" spans="1:6" ht="14.25">
      <c r="A853" s="7">
        <v>3941</v>
      </c>
      <c r="B853" s="8" t="s">
        <v>4312</v>
      </c>
      <c r="F853">
        <v>0</v>
      </c>
    </row>
    <row r="854" spans="1:6" ht="14.25">
      <c r="A854" s="7">
        <v>3943</v>
      </c>
      <c r="B854" s="8" t="s">
        <v>4313</v>
      </c>
      <c r="C854" t="s">
        <v>536</v>
      </c>
      <c r="D854" s="42">
        <v>3</v>
      </c>
      <c r="E854">
        <v>1</v>
      </c>
      <c r="F854">
        <v>3000</v>
      </c>
    </row>
    <row r="855" spans="1:6" ht="14.25">
      <c r="A855" s="7">
        <v>3944</v>
      </c>
      <c r="B855" s="8" t="s">
        <v>4314</v>
      </c>
      <c r="F855">
        <v>0</v>
      </c>
    </row>
    <row r="856" spans="1:6" ht="14.25">
      <c r="A856" s="7">
        <v>3945</v>
      </c>
      <c r="B856" s="8" t="s">
        <v>4315</v>
      </c>
      <c r="F856">
        <v>0</v>
      </c>
    </row>
    <row r="857" spans="1:6" ht="14.25">
      <c r="A857" s="7">
        <v>3946</v>
      </c>
      <c r="B857" s="8" t="s">
        <v>4316</v>
      </c>
      <c r="F857">
        <v>0</v>
      </c>
    </row>
    <row r="858" spans="1:6" ht="14.25">
      <c r="A858" s="7">
        <v>3947</v>
      </c>
      <c r="B858" s="8" t="s">
        <v>4317</v>
      </c>
      <c r="F858">
        <v>0</v>
      </c>
    </row>
    <row r="859" spans="1:6" ht="14.25">
      <c r="A859" s="7">
        <v>3948</v>
      </c>
      <c r="B859" s="8" t="s">
        <v>4318</v>
      </c>
      <c r="F859">
        <v>0</v>
      </c>
    </row>
    <row r="860" spans="1:6" ht="14.25">
      <c r="A860" s="7">
        <v>3949</v>
      </c>
      <c r="B860" s="8" t="s">
        <v>4319</v>
      </c>
      <c r="F860">
        <v>0</v>
      </c>
    </row>
    <row r="861" spans="1:6" ht="14.25">
      <c r="A861" s="7">
        <v>3950</v>
      </c>
      <c r="B861" s="8" t="s">
        <v>4320</v>
      </c>
      <c r="C861" t="s">
        <v>537</v>
      </c>
      <c r="D861" s="42" t="s">
        <v>4898</v>
      </c>
      <c r="E861">
        <v>2</v>
      </c>
      <c r="F861">
        <v>1000</v>
      </c>
    </row>
    <row r="862" spans="1:6" ht="14.25">
      <c r="A862" s="7">
        <v>3951</v>
      </c>
      <c r="B862" s="8" t="s">
        <v>4321</v>
      </c>
      <c r="F862">
        <v>0</v>
      </c>
    </row>
    <row r="863" spans="1:6" ht="14.25">
      <c r="A863" s="7">
        <v>3952</v>
      </c>
      <c r="B863" s="8" t="s">
        <v>4322</v>
      </c>
      <c r="F863">
        <v>0</v>
      </c>
    </row>
    <row r="864" spans="1:6" ht="14.25">
      <c r="A864" s="7">
        <v>3953</v>
      </c>
      <c r="B864" s="8" t="s">
        <v>4323</v>
      </c>
      <c r="F864">
        <v>0</v>
      </c>
    </row>
    <row r="865" spans="1:6" ht="14.25">
      <c r="A865" s="7">
        <v>3954</v>
      </c>
      <c r="B865" s="8" t="s">
        <v>4324</v>
      </c>
      <c r="C865" t="s">
        <v>538</v>
      </c>
      <c r="D865" s="42">
        <v>3</v>
      </c>
      <c r="E865">
        <v>1</v>
      </c>
      <c r="F865">
        <v>2500</v>
      </c>
    </row>
    <row r="866" spans="1:6" ht="14.25">
      <c r="A866" s="7">
        <v>3955</v>
      </c>
      <c r="B866" s="8" t="s">
        <v>4325</v>
      </c>
      <c r="F866">
        <v>0</v>
      </c>
    </row>
    <row r="867" spans="1:6" ht="54.75">
      <c r="A867" s="7">
        <v>3956</v>
      </c>
      <c r="B867" s="8" t="s">
        <v>4326</v>
      </c>
      <c r="C867" s="13" t="s">
        <v>539</v>
      </c>
      <c r="D867" s="42">
        <v>3</v>
      </c>
      <c r="E867">
        <v>1</v>
      </c>
      <c r="F867">
        <v>2000</v>
      </c>
    </row>
    <row r="868" spans="1:6" ht="14.25">
      <c r="A868" s="7">
        <v>3971</v>
      </c>
      <c r="B868" s="8" t="s">
        <v>4327</v>
      </c>
      <c r="F868">
        <v>0</v>
      </c>
    </row>
    <row r="869" spans="1:6" ht="14.25">
      <c r="A869" s="7">
        <v>4003</v>
      </c>
      <c r="B869" s="8" t="s">
        <v>4328</v>
      </c>
      <c r="F869">
        <v>0</v>
      </c>
    </row>
    <row r="870" spans="1:6" ht="14.25">
      <c r="A870" s="7">
        <v>4004</v>
      </c>
      <c r="B870" s="8" t="s">
        <v>4329</v>
      </c>
      <c r="F870">
        <v>0</v>
      </c>
    </row>
    <row r="871" spans="1:6" ht="14.25">
      <c r="A871" s="7">
        <v>4005</v>
      </c>
      <c r="B871" s="8" t="s">
        <v>4330</v>
      </c>
      <c r="F871">
        <v>0</v>
      </c>
    </row>
    <row r="872" spans="1:6" ht="14.25">
      <c r="A872" s="7">
        <v>4007</v>
      </c>
      <c r="B872" s="8" t="s">
        <v>4331</v>
      </c>
      <c r="F872">
        <v>0</v>
      </c>
    </row>
    <row r="873" spans="1:6" ht="14.25">
      <c r="A873" s="7">
        <v>4008</v>
      </c>
      <c r="B873" s="8" t="s">
        <v>4332</v>
      </c>
      <c r="F873">
        <v>0</v>
      </c>
    </row>
    <row r="874" spans="1:6" ht="14.25">
      <c r="A874" s="7">
        <v>4010</v>
      </c>
      <c r="B874" s="8" t="s">
        <v>4333</v>
      </c>
      <c r="F874">
        <v>0</v>
      </c>
    </row>
    <row r="875" spans="1:6" ht="14.25">
      <c r="A875" s="7">
        <v>4021</v>
      </c>
      <c r="B875" s="8" t="s">
        <v>4334</v>
      </c>
      <c r="F875">
        <v>0</v>
      </c>
    </row>
    <row r="876" spans="1:6" ht="14.25">
      <c r="A876" s="7">
        <v>4022</v>
      </c>
      <c r="B876" s="8" t="s">
        <v>4335</v>
      </c>
      <c r="F876">
        <v>0</v>
      </c>
    </row>
    <row r="877" spans="1:6" ht="14.25">
      <c r="A877" s="7">
        <v>4023</v>
      </c>
      <c r="B877" s="8" t="s">
        <v>4336</v>
      </c>
      <c r="F877">
        <v>0</v>
      </c>
    </row>
    <row r="878" spans="1:6" ht="14.25">
      <c r="A878" s="7">
        <v>4025</v>
      </c>
      <c r="B878" s="8" t="s">
        <v>4337</v>
      </c>
      <c r="F878">
        <v>0</v>
      </c>
    </row>
    <row r="879" spans="1:6" ht="14.25">
      <c r="A879" s="7">
        <v>4026</v>
      </c>
      <c r="B879" s="8" t="s">
        <v>4338</v>
      </c>
      <c r="F879">
        <v>0</v>
      </c>
    </row>
    <row r="880" spans="1:6" ht="14.25">
      <c r="A880" s="7">
        <v>4027</v>
      </c>
      <c r="B880" s="8" t="s">
        <v>4339</v>
      </c>
      <c r="F880">
        <v>0</v>
      </c>
    </row>
    <row r="881" spans="1:6" ht="14.25">
      <c r="A881" s="7">
        <v>4028</v>
      </c>
      <c r="B881" s="8" t="s">
        <v>4340</v>
      </c>
      <c r="F881">
        <v>0</v>
      </c>
    </row>
    <row r="882" spans="1:6" ht="14.25">
      <c r="A882" s="7">
        <v>4031</v>
      </c>
      <c r="B882" s="8" t="s">
        <v>4341</v>
      </c>
      <c r="F882">
        <v>0</v>
      </c>
    </row>
    <row r="883" spans="1:6" ht="14.25">
      <c r="A883" s="7">
        <v>4032</v>
      </c>
      <c r="B883" s="8" t="s">
        <v>4342</v>
      </c>
      <c r="F883">
        <v>0</v>
      </c>
    </row>
    <row r="884" spans="1:6" ht="14.25">
      <c r="A884" s="7">
        <v>4033</v>
      </c>
      <c r="B884" s="8" t="s">
        <v>4343</v>
      </c>
      <c r="C884" t="s">
        <v>540</v>
      </c>
      <c r="D884" s="42">
        <v>9</v>
      </c>
      <c r="E884">
        <v>1</v>
      </c>
      <c r="F884" s="43">
        <v>0</v>
      </c>
    </row>
    <row r="885" spans="1:6" ht="14.25">
      <c r="A885" s="7">
        <v>4041</v>
      </c>
      <c r="B885" s="8" t="s">
        <v>4344</v>
      </c>
      <c r="F885">
        <v>0</v>
      </c>
    </row>
    <row r="886" spans="1:6" ht="14.25">
      <c r="A886" s="7">
        <v>4042</v>
      </c>
      <c r="B886" s="8" t="s">
        <v>4345</v>
      </c>
      <c r="F886">
        <v>0</v>
      </c>
    </row>
    <row r="887" spans="1:6" ht="14.25">
      <c r="A887" s="7">
        <v>4043</v>
      </c>
      <c r="B887" s="8" t="s">
        <v>4346</v>
      </c>
      <c r="F887">
        <v>0</v>
      </c>
    </row>
    <row r="888" spans="1:6" ht="14.25">
      <c r="A888" s="7">
        <v>4044</v>
      </c>
      <c r="B888" s="8" t="s">
        <v>4347</v>
      </c>
      <c r="F888">
        <v>0</v>
      </c>
    </row>
    <row r="889" spans="1:6" ht="14.25">
      <c r="A889" s="7">
        <v>4045</v>
      </c>
      <c r="B889" s="8" t="s">
        <v>4348</v>
      </c>
      <c r="F889">
        <v>0</v>
      </c>
    </row>
    <row r="890" spans="1:6" ht="14.25">
      <c r="A890" s="7">
        <v>4046</v>
      </c>
      <c r="B890" s="8" t="s">
        <v>4349</v>
      </c>
      <c r="F890">
        <v>0</v>
      </c>
    </row>
    <row r="891" spans="1:6" ht="14.25">
      <c r="A891" s="7">
        <v>4047</v>
      </c>
      <c r="B891" s="8" t="s">
        <v>4350</v>
      </c>
      <c r="F891">
        <v>0</v>
      </c>
    </row>
    <row r="892" spans="1:6" ht="14.25">
      <c r="A892" s="7">
        <v>4061</v>
      </c>
      <c r="B892" s="8" t="s">
        <v>4351</v>
      </c>
      <c r="F892">
        <v>0</v>
      </c>
    </row>
    <row r="893" spans="1:6" ht="14.25">
      <c r="A893" s="7">
        <v>4062</v>
      </c>
      <c r="B893" s="8" t="s">
        <v>4352</v>
      </c>
      <c r="F893">
        <v>0</v>
      </c>
    </row>
    <row r="894" spans="1:6" ht="14.25">
      <c r="A894" s="7">
        <v>4063</v>
      </c>
      <c r="B894" s="8" t="s">
        <v>4353</v>
      </c>
      <c r="F894">
        <v>0</v>
      </c>
    </row>
    <row r="895" spans="1:6" ht="14.25">
      <c r="A895" s="7">
        <v>4064</v>
      </c>
      <c r="B895" s="8" t="s">
        <v>4354</v>
      </c>
      <c r="F895">
        <v>0</v>
      </c>
    </row>
    <row r="896" spans="1:6" ht="54.75">
      <c r="A896" s="7">
        <v>4065</v>
      </c>
      <c r="B896" s="8" t="s">
        <v>4355</v>
      </c>
      <c r="C896" s="13" t="s">
        <v>541</v>
      </c>
      <c r="D896" s="42">
        <v>3</v>
      </c>
      <c r="E896">
        <v>1</v>
      </c>
      <c r="F896">
        <v>1500</v>
      </c>
    </row>
    <row r="897" spans="1:6" ht="14.25">
      <c r="A897" s="7">
        <v>4077</v>
      </c>
      <c r="B897" s="8" t="s">
        <v>4356</v>
      </c>
      <c r="F897">
        <v>0</v>
      </c>
    </row>
    <row r="898" spans="1:6" ht="14.25">
      <c r="A898" s="7">
        <v>4078</v>
      </c>
      <c r="B898" s="8" t="s">
        <v>4357</v>
      </c>
      <c r="F898">
        <v>0</v>
      </c>
    </row>
    <row r="899" spans="1:6" ht="14.25">
      <c r="A899" s="7">
        <v>4079</v>
      </c>
      <c r="B899" s="8" t="s">
        <v>2683</v>
      </c>
      <c r="F899">
        <v>0</v>
      </c>
    </row>
    <row r="900" spans="1:6" ht="14.25">
      <c r="A900" s="7">
        <v>4080</v>
      </c>
      <c r="B900" s="8" t="s">
        <v>4358</v>
      </c>
      <c r="F900">
        <v>0</v>
      </c>
    </row>
    <row r="901" spans="1:6" ht="14.25">
      <c r="A901" s="7">
        <v>4082</v>
      </c>
      <c r="B901" s="8" t="s">
        <v>2684</v>
      </c>
      <c r="F901">
        <v>0</v>
      </c>
    </row>
    <row r="902" spans="1:6" ht="14.25">
      <c r="A902" s="7">
        <v>4088</v>
      </c>
      <c r="B902" s="8" t="s">
        <v>4359</v>
      </c>
      <c r="F902">
        <v>0</v>
      </c>
    </row>
    <row r="903" spans="1:6" ht="14.25">
      <c r="A903" s="7">
        <v>4091</v>
      </c>
      <c r="B903" s="8" t="s">
        <v>4360</v>
      </c>
      <c r="F903">
        <v>0</v>
      </c>
    </row>
    <row r="904" spans="1:6" ht="14.25">
      <c r="A904" s="7">
        <v>4092</v>
      </c>
      <c r="B904" s="8" t="s">
        <v>4361</v>
      </c>
      <c r="F904">
        <v>0</v>
      </c>
    </row>
    <row r="905" spans="1:6" ht="14.25">
      <c r="A905" s="7">
        <v>4093</v>
      </c>
      <c r="B905" s="8" t="s">
        <v>4362</v>
      </c>
      <c r="F905">
        <v>0</v>
      </c>
    </row>
    <row r="906" spans="1:6" ht="14.25">
      <c r="A906" s="7">
        <v>4094</v>
      </c>
      <c r="B906" s="8" t="s">
        <v>4363</v>
      </c>
      <c r="F906">
        <v>0</v>
      </c>
    </row>
    <row r="907" spans="1:6" ht="14.25">
      <c r="A907" s="7">
        <v>4095</v>
      </c>
      <c r="B907" s="8" t="s">
        <v>4364</v>
      </c>
      <c r="F907">
        <v>0</v>
      </c>
    </row>
    <row r="908" spans="1:6" ht="14.25">
      <c r="A908" s="7">
        <v>4096</v>
      </c>
      <c r="B908" s="8" t="s">
        <v>4365</v>
      </c>
      <c r="F908">
        <v>0</v>
      </c>
    </row>
    <row r="909" spans="1:6" ht="14.25">
      <c r="A909" s="7">
        <v>4097</v>
      </c>
      <c r="B909" s="8" t="s">
        <v>4366</v>
      </c>
      <c r="F909">
        <v>0</v>
      </c>
    </row>
    <row r="910" spans="1:6" ht="14.25">
      <c r="A910" s="7">
        <v>4098</v>
      </c>
      <c r="B910" s="8" t="s">
        <v>4367</v>
      </c>
      <c r="F910">
        <v>0</v>
      </c>
    </row>
    <row r="911" spans="1:6" ht="14.25">
      <c r="A911" s="7">
        <v>4099</v>
      </c>
      <c r="B911" s="8" t="s">
        <v>4368</v>
      </c>
      <c r="C911" t="s">
        <v>542</v>
      </c>
      <c r="D911" s="42">
        <v>3</v>
      </c>
      <c r="E911">
        <v>1</v>
      </c>
      <c r="F911">
        <v>3000</v>
      </c>
    </row>
    <row r="912" spans="1:6" ht="14.25">
      <c r="A912" s="7">
        <v>4100</v>
      </c>
      <c r="B912" s="8" t="s">
        <v>4369</v>
      </c>
      <c r="F912">
        <v>0</v>
      </c>
    </row>
    <row r="913" spans="1:6" ht="14.25">
      <c r="A913" s="7">
        <v>4101</v>
      </c>
      <c r="B913" s="8" t="s">
        <v>4370</v>
      </c>
      <c r="F913">
        <v>0</v>
      </c>
    </row>
    <row r="914" spans="1:6" ht="14.25">
      <c r="A914" s="7">
        <v>4102</v>
      </c>
      <c r="B914" s="8" t="s">
        <v>4371</v>
      </c>
      <c r="F914">
        <v>0</v>
      </c>
    </row>
    <row r="915" spans="1:6" ht="14.25">
      <c r="A915" s="7">
        <v>4103</v>
      </c>
      <c r="B915" s="8" t="s">
        <v>4372</v>
      </c>
      <c r="F915">
        <v>0</v>
      </c>
    </row>
    <row r="916" spans="1:6" ht="14.25">
      <c r="A916" s="7">
        <v>4104</v>
      </c>
      <c r="B916" s="8" t="s">
        <v>4373</v>
      </c>
      <c r="F916">
        <v>0</v>
      </c>
    </row>
    <row r="917" spans="1:6" ht="14.25">
      <c r="A917" s="7">
        <v>4105</v>
      </c>
      <c r="B917" s="8" t="s">
        <v>4374</v>
      </c>
      <c r="F917">
        <v>0</v>
      </c>
    </row>
    <row r="918" spans="1:6" ht="14.25">
      <c r="A918" s="7">
        <v>4106</v>
      </c>
      <c r="B918" s="8" t="s">
        <v>4375</v>
      </c>
      <c r="F918">
        <v>0</v>
      </c>
    </row>
    <row r="919" spans="1:6" ht="14.25">
      <c r="A919" s="7">
        <v>4107</v>
      </c>
      <c r="B919" s="8" t="s">
        <v>4376</v>
      </c>
      <c r="F919">
        <v>0</v>
      </c>
    </row>
    <row r="920" spans="1:6" ht="14.25">
      <c r="A920" s="7">
        <v>4109</v>
      </c>
      <c r="B920" s="8" t="s">
        <v>4377</v>
      </c>
      <c r="F920">
        <v>0</v>
      </c>
    </row>
    <row r="921" spans="1:6" ht="14.25">
      <c r="A921" s="7">
        <v>4112</v>
      </c>
      <c r="B921" s="8" t="s">
        <v>4378</v>
      </c>
      <c r="F921">
        <v>0</v>
      </c>
    </row>
    <row r="922" spans="1:6" ht="14.25">
      <c r="A922" s="7">
        <v>4113</v>
      </c>
      <c r="B922" s="8" t="s">
        <v>4379</v>
      </c>
      <c r="F922">
        <v>0</v>
      </c>
    </row>
    <row r="923" spans="1:6" ht="14.25">
      <c r="A923" s="7">
        <v>4114</v>
      </c>
      <c r="B923" s="8" t="s">
        <v>4380</v>
      </c>
      <c r="F923">
        <v>0</v>
      </c>
    </row>
    <row r="924" spans="1:6" ht="14.25">
      <c r="A924" s="7">
        <v>4115</v>
      </c>
      <c r="B924" s="8" t="s">
        <v>4381</v>
      </c>
      <c r="F924">
        <v>0</v>
      </c>
    </row>
    <row r="925" spans="1:6" ht="14.25">
      <c r="A925" s="7">
        <v>4116</v>
      </c>
      <c r="B925" s="8" t="s">
        <v>4382</v>
      </c>
      <c r="F925">
        <v>0</v>
      </c>
    </row>
    <row r="926" spans="1:6" ht="14.25">
      <c r="A926" s="7">
        <v>4117</v>
      </c>
      <c r="B926" s="8" t="s">
        <v>4383</v>
      </c>
      <c r="F926">
        <v>0</v>
      </c>
    </row>
    <row r="927" spans="1:6" ht="14.25">
      <c r="A927" s="7">
        <v>4118</v>
      </c>
      <c r="B927" s="8" t="s">
        <v>4384</v>
      </c>
      <c r="F927">
        <v>0</v>
      </c>
    </row>
    <row r="928" spans="1:6" ht="14.25">
      <c r="A928" s="7">
        <v>4119</v>
      </c>
      <c r="B928" s="8" t="s">
        <v>4385</v>
      </c>
      <c r="F928">
        <v>0</v>
      </c>
    </row>
    <row r="929" spans="1:6" ht="14.25">
      <c r="A929" s="7">
        <v>4120</v>
      </c>
      <c r="B929" s="8" t="s">
        <v>4386</v>
      </c>
      <c r="F929">
        <v>0</v>
      </c>
    </row>
    <row r="930" spans="1:6" ht="14.25">
      <c r="A930" s="7">
        <v>4123</v>
      </c>
      <c r="B930" s="8" t="s">
        <v>4387</v>
      </c>
      <c r="F930">
        <v>0</v>
      </c>
    </row>
    <row r="931" spans="1:6" ht="14.25">
      <c r="A931" s="7">
        <v>4151</v>
      </c>
      <c r="B931" s="8" t="s">
        <v>4388</v>
      </c>
      <c r="F931">
        <v>0</v>
      </c>
    </row>
    <row r="932" spans="1:6" ht="14.25">
      <c r="A932" s="7">
        <v>4182</v>
      </c>
      <c r="B932" s="8" t="s">
        <v>4389</v>
      </c>
      <c r="F932">
        <v>0</v>
      </c>
    </row>
    <row r="933" spans="1:6" ht="14.25">
      <c r="A933" s="7">
        <v>4183</v>
      </c>
      <c r="B933" s="8" t="s">
        <v>4390</v>
      </c>
      <c r="F933">
        <v>0</v>
      </c>
    </row>
    <row r="934" spans="1:6" ht="14.25">
      <c r="A934" s="7">
        <v>4185</v>
      </c>
      <c r="B934" s="8" t="s">
        <v>4391</v>
      </c>
      <c r="F934">
        <v>0</v>
      </c>
    </row>
    <row r="935" spans="1:6" ht="14.25">
      <c r="A935" s="7">
        <v>4186</v>
      </c>
      <c r="B935" s="8" t="s">
        <v>4392</v>
      </c>
      <c r="F935">
        <v>0</v>
      </c>
    </row>
    <row r="936" spans="1:6" ht="14.25">
      <c r="A936" s="7">
        <v>4187</v>
      </c>
      <c r="B936" s="8" t="s">
        <v>4393</v>
      </c>
      <c r="F936">
        <v>0</v>
      </c>
    </row>
    <row r="937" spans="1:6" ht="14.25">
      <c r="A937" s="7">
        <v>4201</v>
      </c>
      <c r="B937" s="8" t="s">
        <v>4394</v>
      </c>
      <c r="F937">
        <v>0</v>
      </c>
    </row>
    <row r="938" spans="1:6" ht="14.25">
      <c r="A938" s="7">
        <v>4202</v>
      </c>
      <c r="B938" s="8" t="s">
        <v>4395</v>
      </c>
      <c r="F938">
        <v>0</v>
      </c>
    </row>
    <row r="939" spans="1:6" ht="14.25">
      <c r="A939" s="7">
        <v>4203</v>
      </c>
      <c r="B939" s="8" t="s">
        <v>4396</v>
      </c>
      <c r="F939">
        <v>0</v>
      </c>
    </row>
    <row r="940" spans="1:6" ht="14.25">
      <c r="A940" s="7">
        <v>4204</v>
      </c>
      <c r="B940" s="8" t="s">
        <v>4397</v>
      </c>
      <c r="F940">
        <v>0</v>
      </c>
    </row>
    <row r="941" spans="1:6" ht="14.25">
      <c r="A941" s="7">
        <v>4205</v>
      </c>
      <c r="B941" s="8" t="s">
        <v>4398</v>
      </c>
      <c r="F941">
        <v>0</v>
      </c>
    </row>
    <row r="942" spans="1:6" ht="14.25">
      <c r="A942" s="7">
        <v>4206</v>
      </c>
      <c r="B942" s="8" t="s">
        <v>4399</v>
      </c>
      <c r="F942">
        <v>0</v>
      </c>
    </row>
    <row r="943" spans="1:6" ht="14.25">
      <c r="A943" s="7">
        <v>4208</v>
      </c>
      <c r="B943" s="8" t="s">
        <v>4400</v>
      </c>
      <c r="F943">
        <v>0</v>
      </c>
    </row>
    <row r="944" spans="1:6" ht="14.25">
      <c r="A944" s="7">
        <v>4212</v>
      </c>
      <c r="B944" s="8" t="s">
        <v>4401</v>
      </c>
      <c r="F944">
        <v>0</v>
      </c>
    </row>
    <row r="945" spans="1:6" ht="14.25">
      <c r="A945" s="7">
        <v>4213</v>
      </c>
      <c r="B945" s="8" t="s">
        <v>4402</v>
      </c>
      <c r="F945">
        <v>0</v>
      </c>
    </row>
    <row r="946" spans="1:6" ht="14.25">
      <c r="A946" s="7">
        <v>4214</v>
      </c>
      <c r="B946" s="8" t="s">
        <v>4403</v>
      </c>
      <c r="F946">
        <v>0</v>
      </c>
    </row>
    <row r="947" spans="1:6" ht="14.25">
      <c r="A947" s="7">
        <v>4215</v>
      </c>
      <c r="B947" s="8" t="s">
        <v>4404</v>
      </c>
      <c r="F947">
        <v>0</v>
      </c>
    </row>
    <row r="948" spans="1:6" ht="14.25">
      <c r="A948" s="7">
        <v>4216</v>
      </c>
      <c r="B948" s="8" t="s">
        <v>4405</v>
      </c>
      <c r="F948">
        <v>0</v>
      </c>
    </row>
    <row r="949" spans="1:6" ht="14.25">
      <c r="A949" s="7">
        <v>4217</v>
      </c>
      <c r="B949" s="8" t="s">
        <v>4406</v>
      </c>
      <c r="F949">
        <v>0</v>
      </c>
    </row>
    <row r="950" spans="1:6" ht="14.25">
      <c r="A950" s="7">
        <v>4218</v>
      </c>
      <c r="B950" s="8" t="s">
        <v>4407</v>
      </c>
      <c r="F950">
        <v>0</v>
      </c>
    </row>
    <row r="951" spans="1:6" ht="14.25">
      <c r="A951" s="7">
        <v>4219</v>
      </c>
      <c r="B951" s="8" t="s">
        <v>4408</v>
      </c>
      <c r="F951">
        <v>0</v>
      </c>
    </row>
    <row r="952" spans="1:6" ht="14.25">
      <c r="A952" s="7">
        <v>4220</v>
      </c>
      <c r="B952" s="8" t="s">
        <v>4409</v>
      </c>
      <c r="F952">
        <v>0</v>
      </c>
    </row>
    <row r="953" spans="1:6" ht="122.25">
      <c r="A953" s="7">
        <v>4221</v>
      </c>
      <c r="B953" s="8" t="s">
        <v>4410</v>
      </c>
      <c r="C953" s="13" t="s">
        <v>543</v>
      </c>
      <c r="D953" s="42" t="s">
        <v>4898</v>
      </c>
      <c r="E953">
        <v>2</v>
      </c>
      <c r="F953" s="43">
        <v>0</v>
      </c>
    </row>
    <row r="954" spans="1:6" ht="14.25">
      <c r="A954" s="7">
        <v>4222</v>
      </c>
      <c r="B954" s="8" t="s">
        <v>4411</v>
      </c>
      <c r="F954">
        <v>0</v>
      </c>
    </row>
    <row r="955" spans="1:6" ht="14.25">
      <c r="A955" s="7">
        <v>4224</v>
      </c>
      <c r="B955" s="8" t="s">
        <v>4412</v>
      </c>
      <c r="F955">
        <v>0</v>
      </c>
    </row>
    <row r="956" spans="1:6" ht="14.25">
      <c r="A956" s="7">
        <v>4225</v>
      </c>
      <c r="B956" s="8" t="s">
        <v>4413</v>
      </c>
      <c r="F956">
        <v>0</v>
      </c>
    </row>
    <row r="957" spans="1:6" ht="14.25">
      <c r="A957" s="7">
        <v>4226</v>
      </c>
      <c r="B957" s="8" t="s">
        <v>4414</v>
      </c>
      <c r="F957">
        <v>0</v>
      </c>
    </row>
    <row r="958" spans="1:6" ht="14.25">
      <c r="A958" s="7">
        <v>4228</v>
      </c>
      <c r="B958" s="8" t="s">
        <v>4415</v>
      </c>
      <c r="F958">
        <v>0</v>
      </c>
    </row>
    <row r="959" spans="1:6" ht="14.25">
      <c r="A959" s="7">
        <v>4229</v>
      </c>
      <c r="B959" s="8" t="s">
        <v>4416</v>
      </c>
      <c r="F959">
        <v>0</v>
      </c>
    </row>
    <row r="960" spans="1:6" ht="14.25">
      <c r="A960" s="7">
        <v>4231</v>
      </c>
      <c r="B960" s="8" t="s">
        <v>4417</v>
      </c>
      <c r="F960">
        <v>0</v>
      </c>
    </row>
    <row r="961" spans="1:6" ht="14.25">
      <c r="A961" s="7">
        <v>4233</v>
      </c>
      <c r="B961" s="8" t="s">
        <v>4418</v>
      </c>
      <c r="F961">
        <v>0</v>
      </c>
    </row>
    <row r="962" spans="1:6" ht="14.25">
      <c r="A962" s="7">
        <v>4234</v>
      </c>
      <c r="B962" s="8" t="s">
        <v>4419</v>
      </c>
      <c r="F962">
        <v>0</v>
      </c>
    </row>
    <row r="963" spans="1:6" ht="14.25">
      <c r="A963" s="7">
        <v>4235</v>
      </c>
      <c r="B963" s="8" t="s">
        <v>4420</v>
      </c>
      <c r="F963">
        <v>0</v>
      </c>
    </row>
    <row r="964" spans="1:6" ht="14.25">
      <c r="A964" s="7">
        <v>4236</v>
      </c>
      <c r="B964" s="8" t="s">
        <v>3417</v>
      </c>
      <c r="F964">
        <v>0</v>
      </c>
    </row>
    <row r="965" spans="1:6" ht="14.25">
      <c r="A965" s="7">
        <v>4237</v>
      </c>
      <c r="B965" s="8" t="s">
        <v>2685</v>
      </c>
      <c r="F965">
        <v>0</v>
      </c>
    </row>
    <row r="966" spans="1:6" ht="81.75">
      <c r="A966" s="7">
        <v>4271</v>
      </c>
      <c r="B966" s="8" t="s">
        <v>4421</v>
      </c>
      <c r="C966" s="13" t="s">
        <v>544</v>
      </c>
      <c r="D966" s="42">
        <v>3</v>
      </c>
      <c r="E966">
        <v>1</v>
      </c>
      <c r="F966">
        <v>1500</v>
      </c>
    </row>
    <row r="967" spans="1:6" ht="14.25">
      <c r="A967" s="7">
        <v>4272</v>
      </c>
      <c r="B967" s="8" t="s">
        <v>4422</v>
      </c>
      <c r="F967">
        <v>0</v>
      </c>
    </row>
    <row r="968" spans="1:6" ht="14.25">
      <c r="A968" s="7">
        <v>4274</v>
      </c>
      <c r="B968" s="8" t="s">
        <v>4423</v>
      </c>
      <c r="F968">
        <v>0</v>
      </c>
    </row>
    <row r="969" spans="1:6" ht="284.25">
      <c r="A969" s="7">
        <v>4280</v>
      </c>
      <c r="B969" s="8" t="s">
        <v>4424</v>
      </c>
      <c r="C969" s="13" t="s">
        <v>545</v>
      </c>
      <c r="D969" s="42">
        <v>9</v>
      </c>
      <c r="E969">
        <v>1</v>
      </c>
      <c r="F969" s="43">
        <v>0</v>
      </c>
    </row>
    <row r="970" spans="1:6" ht="14.25">
      <c r="A970" s="7">
        <v>4281</v>
      </c>
      <c r="B970" s="8" t="s">
        <v>4425</v>
      </c>
      <c r="F970">
        <v>0</v>
      </c>
    </row>
    <row r="971" spans="1:6" ht="14.25">
      <c r="A971" s="7">
        <v>4282</v>
      </c>
      <c r="B971" s="8" t="s">
        <v>4426</v>
      </c>
      <c r="F971">
        <v>0</v>
      </c>
    </row>
    <row r="972" spans="1:6" ht="14.25">
      <c r="A972" s="7">
        <v>4283</v>
      </c>
      <c r="B972" s="8" t="s">
        <v>4427</v>
      </c>
      <c r="F972">
        <v>0</v>
      </c>
    </row>
    <row r="973" spans="1:6" ht="14.25">
      <c r="A973" s="7">
        <v>4284</v>
      </c>
      <c r="B973" s="8" t="s">
        <v>4428</v>
      </c>
      <c r="F973">
        <v>0</v>
      </c>
    </row>
    <row r="974" spans="1:6" ht="14.25">
      <c r="A974" s="7">
        <v>4286</v>
      </c>
      <c r="B974" s="8" t="s">
        <v>4429</v>
      </c>
      <c r="F974">
        <v>0</v>
      </c>
    </row>
    <row r="975" spans="1:6" ht="14.25">
      <c r="A975" s="7">
        <v>4287</v>
      </c>
      <c r="B975" s="8" t="s">
        <v>4430</v>
      </c>
      <c r="F975">
        <v>0</v>
      </c>
    </row>
    <row r="976" spans="1:6" ht="14.25">
      <c r="A976" s="7">
        <v>4288</v>
      </c>
      <c r="B976" s="8" t="s">
        <v>4431</v>
      </c>
      <c r="F976">
        <v>0</v>
      </c>
    </row>
    <row r="977" spans="1:6" ht="14.25">
      <c r="A977" s="7">
        <v>4289</v>
      </c>
      <c r="B977" s="8" t="s">
        <v>4432</v>
      </c>
      <c r="F977">
        <v>0</v>
      </c>
    </row>
    <row r="978" spans="1:6" ht="14.25">
      <c r="A978" s="7">
        <v>4290</v>
      </c>
      <c r="B978" s="8" t="s">
        <v>4433</v>
      </c>
      <c r="F978">
        <v>0</v>
      </c>
    </row>
    <row r="979" spans="1:6" ht="14.25">
      <c r="A979" s="7">
        <v>4291</v>
      </c>
      <c r="B979" s="8" t="s">
        <v>4434</v>
      </c>
      <c r="F979">
        <v>0</v>
      </c>
    </row>
    <row r="980" spans="1:6" ht="14.25">
      <c r="A980" s="7">
        <v>4292</v>
      </c>
      <c r="B980" s="8" t="s">
        <v>4435</v>
      </c>
      <c r="F980">
        <v>0</v>
      </c>
    </row>
    <row r="981" spans="1:6" ht="14.25">
      <c r="A981" s="7">
        <v>4293</v>
      </c>
      <c r="B981" s="8" t="s">
        <v>4436</v>
      </c>
      <c r="F981">
        <v>0</v>
      </c>
    </row>
    <row r="982" spans="1:6" ht="14.25">
      <c r="A982" s="7">
        <v>4295</v>
      </c>
      <c r="B982" s="8" t="s">
        <v>4437</v>
      </c>
      <c r="F982">
        <v>0</v>
      </c>
    </row>
    <row r="983" spans="1:6" ht="14.25">
      <c r="A983" s="7">
        <v>4296</v>
      </c>
      <c r="B983" s="8" t="s">
        <v>4438</v>
      </c>
      <c r="F983">
        <v>0</v>
      </c>
    </row>
    <row r="984" spans="1:6" ht="14.25">
      <c r="A984" s="7">
        <v>4297</v>
      </c>
      <c r="B984" s="8" t="s">
        <v>4439</v>
      </c>
      <c r="F984">
        <v>0</v>
      </c>
    </row>
    <row r="985" spans="1:6" ht="162.75">
      <c r="A985" s="7">
        <v>4298</v>
      </c>
      <c r="B985" s="8" t="s">
        <v>4440</v>
      </c>
      <c r="C985" s="13" t="s">
        <v>546</v>
      </c>
      <c r="D985" s="42" t="s">
        <v>4896</v>
      </c>
      <c r="E985">
        <v>2</v>
      </c>
      <c r="F985">
        <v>500</v>
      </c>
    </row>
    <row r="986" spans="1:6" ht="14.25">
      <c r="A986" s="7">
        <v>4299</v>
      </c>
      <c r="B986" s="8" t="s">
        <v>4441</v>
      </c>
      <c r="C986" t="s">
        <v>547</v>
      </c>
      <c r="D986" s="42">
        <v>3</v>
      </c>
      <c r="E986">
        <v>1</v>
      </c>
      <c r="F986">
        <v>2000</v>
      </c>
    </row>
    <row r="987" spans="1:6" ht="14.25">
      <c r="A987" s="7">
        <v>4300</v>
      </c>
      <c r="B987" s="8" t="s">
        <v>4442</v>
      </c>
      <c r="F987">
        <v>0</v>
      </c>
    </row>
    <row r="988" spans="1:6" ht="68.25">
      <c r="A988" s="7">
        <v>4301</v>
      </c>
      <c r="B988" s="8" t="s">
        <v>4443</v>
      </c>
      <c r="C988" s="13" t="s">
        <v>548</v>
      </c>
      <c r="D988" s="42" t="s">
        <v>4896</v>
      </c>
      <c r="E988">
        <v>2</v>
      </c>
      <c r="F988" s="43">
        <v>0</v>
      </c>
    </row>
    <row r="989" spans="1:6" ht="14.25">
      <c r="A989" s="7">
        <v>4302</v>
      </c>
      <c r="B989" s="8" t="s">
        <v>4444</v>
      </c>
      <c r="F989">
        <v>0</v>
      </c>
    </row>
    <row r="990" spans="1:6" ht="14.25">
      <c r="A990" s="7">
        <v>4304</v>
      </c>
      <c r="B990" s="8" t="s">
        <v>4445</v>
      </c>
      <c r="F990">
        <v>0</v>
      </c>
    </row>
    <row r="991" spans="1:6" ht="14.25">
      <c r="A991" s="7">
        <v>4305</v>
      </c>
      <c r="B991" s="8" t="s">
        <v>4446</v>
      </c>
      <c r="F991">
        <v>0</v>
      </c>
    </row>
    <row r="992" spans="1:6" ht="14.25">
      <c r="A992" s="7">
        <v>4306</v>
      </c>
      <c r="B992" s="8" t="s">
        <v>4447</v>
      </c>
      <c r="F992">
        <v>0</v>
      </c>
    </row>
    <row r="993" spans="1:6" ht="14.25">
      <c r="A993" s="7">
        <v>4307</v>
      </c>
      <c r="B993" s="8" t="s">
        <v>4448</v>
      </c>
      <c r="F993">
        <v>0</v>
      </c>
    </row>
    <row r="994" spans="1:6" ht="95.25">
      <c r="A994" s="7">
        <v>4308</v>
      </c>
      <c r="B994" s="8" t="s">
        <v>4449</v>
      </c>
      <c r="C994" s="13" t="s">
        <v>549</v>
      </c>
      <c r="D994" s="42">
        <v>3</v>
      </c>
      <c r="E994">
        <v>1</v>
      </c>
      <c r="F994" s="43">
        <v>0</v>
      </c>
    </row>
    <row r="995" spans="1:6" ht="14.25">
      <c r="A995" s="7">
        <v>4309</v>
      </c>
      <c r="B995" s="8" t="s">
        <v>4450</v>
      </c>
      <c r="F995">
        <v>0</v>
      </c>
    </row>
    <row r="996" spans="1:6" ht="14.25">
      <c r="A996" s="7">
        <v>4310</v>
      </c>
      <c r="B996" s="8" t="s">
        <v>4451</v>
      </c>
      <c r="F996">
        <v>0</v>
      </c>
    </row>
    <row r="997" spans="1:6" ht="14.25">
      <c r="A997" s="7">
        <v>4311</v>
      </c>
      <c r="B997" s="8" t="s">
        <v>4452</v>
      </c>
      <c r="F997">
        <v>0</v>
      </c>
    </row>
    <row r="998" spans="1:6" ht="14.25">
      <c r="A998" s="7">
        <v>4312</v>
      </c>
      <c r="B998" s="8" t="s">
        <v>4453</v>
      </c>
      <c r="F998">
        <v>0</v>
      </c>
    </row>
    <row r="999" spans="1:6" ht="14.25">
      <c r="A999" s="7">
        <v>4313</v>
      </c>
      <c r="B999" s="8" t="s">
        <v>4454</v>
      </c>
      <c r="F999">
        <v>0</v>
      </c>
    </row>
    <row r="1000" spans="1:6" ht="14.25">
      <c r="A1000" s="7">
        <v>4314</v>
      </c>
      <c r="B1000" s="8" t="s">
        <v>4455</v>
      </c>
      <c r="F1000">
        <v>0</v>
      </c>
    </row>
    <row r="1001" spans="1:6" ht="14.25">
      <c r="A1001" s="7">
        <v>4315</v>
      </c>
      <c r="B1001" s="8" t="s">
        <v>4456</v>
      </c>
      <c r="F1001">
        <v>0</v>
      </c>
    </row>
    <row r="1002" spans="1:6" ht="14.25">
      <c r="A1002" s="7">
        <v>4316</v>
      </c>
      <c r="B1002" s="8" t="s">
        <v>4457</v>
      </c>
      <c r="F1002">
        <v>0</v>
      </c>
    </row>
    <row r="1003" spans="1:6" ht="14.25">
      <c r="A1003" s="7">
        <v>4317</v>
      </c>
      <c r="B1003" s="8" t="s">
        <v>4458</v>
      </c>
      <c r="F1003">
        <v>0</v>
      </c>
    </row>
    <row r="1004" spans="1:6" ht="14.25">
      <c r="A1004" s="7">
        <v>4318</v>
      </c>
      <c r="B1004" s="8" t="s">
        <v>4459</v>
      </c>
      <c r="F1004">
        <v>0</v>
      </c>
    </row>
    <row r="1005" spans="1:6" ht="81.75">
      <c r="A1005" s="7">
        <v>4319</v>
      </c>
      <c r="B1005" s="8" t="s">
        <v>4460</v>
      </c>
      <c r="C1005" s="13" t="s">
        <v>550</v>
      </c>
      <c r="D1005" s="42" t="s">
        <v>4896</v>
      </c>
      <c r="E1005">
        <v>2</v>
      </c>
      <c r="F1005">
        <v>20000</v>
      </c>
    </row>
    <row r="1006" spans="1:6" ht="14.25">
      <c r="A1006" s="7">
        <v>4320</v>
      </c>
      <c r="B1006" s="8" t="s">
        <v>4461</v>
      </c>
      <c r="F1006">
        <v>0</v>
      </c>
    </row>
    <row r="1007" spans="1:6" ht="14.25">
      <c r="A1007" s="7">
        <v>4321</v>
      </c>
      <c r="B1007" s="8" t="s">
        <v>4462</v>
      </c>
      <c r="F1007">
        <v>0</v>
      </c>
    </row>
    <row r="1008" spans="1:6" ht="14.25">
      <c r="A1008" s="7">
        <v>4322</v>
      </c>
      <c r="B1008" s="8" t="s">
        <v>4463</v>
      </c>
      <c r="F1008">
        <v>0</v>
      </c>
    </row>
    <row r="1009" spans="1:6" ht="14.25">
      <c r="A1009" s="7">
        <v>4323</v>
      </c>
      <c r="B1009" s="8" t="s">
        <v>4464</v>
      </c>
      <c r="F1009">
        <v>0</v>
      </c>
    </row>
    <row r="1010" spans="1:6" ht="14.25">
      <c r="A1010" s="7">
        <v>4324</v>
      </c>
      <c r="B1010" s="8" t="s">
        <v>4465</v>
      </c>
      <c r="F1010">
        <v>0</v>
      </c>
    </row>
    <row r="1011" spans="1:6" ht="108.75">
      <c r="A1011" s="7">
        <v>4325</v>
      </c>
      <c r="B1011" s="8" t="s">
        <v>4466</v>
      </c>
      <c r="C1011" s="13" t="s">
        <v>551</v>
      </c>
      <c r="D1011" s="42">
        <v>8</v>
      </c>
      <c r="E1011">
        <v>1</v>
      </c>
      <c r="F1011" s="43">
        <v>0</v>
      </c>
    </row>
    <row r="1012" spans="1:6" ht="14.25">
      <c r="A1012" s="7">
        <v>4326</v>
      </c>
      <c r="B1012" s="8" t="s">
        <v>4467</v>
      </c>
      <c r="F1012">
        <v>0</v>
      </c>
    </row>
    <row r="1013" spans="1:6" ht="14.25">
      <c r="A1013" s="7">
        <v>4327</v>
      </c>
      <c r="B1013" s="8" t="s">
        <v>4468</v>
      </c>
      <c r="F1013">
        <v>0</v>
      </c>
    </row>
    <row r="1014" spans="1:6" ht="14.25">
      <c r="A1014" s="7">
        <v>4328</v>
      </c>
      <c r="B1014" s="8" t="s">
        <v>4469</v>
      </c>
      <c r="F1014">
        <v>0</v>
      </c>
    </row>
    <row r="1015" spans="1:6" ht="14.25">
      <c r="A1015" s="7">
        <v>4329</v>
      </c>
      <c r="B1015" s="8" t="s">
        <v>4470</v>
      </c>
      <c r="F1015">
        <v>0</v>
      </c>
    </row>
    <row r="1016" spans="1:6" ht="14.25">
      <c r="A1016" s="7">
        <v>4330</v>
      </c>
      <c r="B1016" s="8" t="s">
        <v>4471</v>
      </c>
      <c r="F1016">
        <v>0</v>
      </c>
    </row>
    <row r="1017" spans="1:6" ht="14.25">
      <c r="A1017" s="7">
        <v>4331</v>
      </c>
      <c r="B1017" s="8" t="s">
        <v>4472</v>
      </c>
      <c r="F1017">
        <v>0</v>
      </c>
    </row>
    <row r="1018" spans="1:6" ht="14.25">
      <c r="A1018" s="7">
        <v>4332</v>
      </c>
      <c r="B1018" s="8" t="s">
        <v>4473</v>
      </c>
      <c r="F1018">
        <v>0</v>
      </c>
    </row>
    <row r="1019" spans="1:6" ht="14.25">
      <c r="A1019" s="7">
        <v>4333</v>
      </c>
      <c r="B1019" s="8" t="s">
        <v>4474</v>
      </c>
      <c r="F1019">
        <v>0</v>
      </c>
    </row>
    <row r="1020" spans="1:6" ht="14.25">
      <c r="A1020" s="7">
        <v>4334</v>
      </c>
      <c r="B1020" s="8" t="s">
        <v>4475</v>
      </c>
      <c r="C1020" t="s">
        <v>552</v>
      </c>
      <c r="D1020" s="42">
        <v>1</v>
      </c>
      <c r="E1020">
        <v>1</v>
      </c>
      <c r="F1020">
        <v>3000</v>
      </c>
    </row>
    <row r="1021" spans="1:6" ht="14.25">
      <c r="A1021" s="7">
        <v>4335</v>
      </c>
      <c r="B1021" s="8" t="s">
        <v>4476</v>
      </c>
      <c r="F1021">
        <v>0</v>
      </c>
    </row>
    <row r="1022" spans="1:6" ht="14.25">
      <c r="A1022" s="7">
        <v>4336</v>
      </c>
      <c r="B1022" s="8" t="s">
        <v>4477</v>
      </c>
      <c r="F1022">
        <v>0</v>
      </c>
    </row>
    <row r="1023" spans="1:6" ht="230.25">
      <c r="A1023" s="7">
        <v>4337</v>
      </c>
      <c r="B1023" s="8" t="s">
        <v>4478</v>
      </c>
      <c r="C1023" s="13" t="s">
        <v>553</v>
      </c>
      <c r="D1023" s="42" t="s">
        <v>4896</v>
      </c>
      <c r="E1023">
        <v>2</v>
      </c>
      <c r="F1023">
        <v>500</v>
      </c>
    </row>
    <row r="1024" spans="1:6" ht="14.25">
      <c r="A1024" s="7">
        <v>4338</v>
      </c>
      <c r="B1024" s="8" t="s">
        <v>4479</v>
      </c>
      <c r="C1024" t="s">
        <v>554</v>
      </c>
      <c r="D1024" s="42">
        <v>9</v>
      </c>
      <c r="E1024">
        <v>1</v>
      </c>
      <c r="F1024" s="43">
        <v>0</v>
      </c>
    </row>
    <row r="1025" spans="1:6" ht="162.75">
      <c r="A1025" s="7">
        <v>4339</v>
      </c>
      <c r="B1025" s="8" t="s">
        <v>4480</v>
      </c>
      <c r="C1025" s="13" t="s">
        <v>555</v>
      </c>
      <c r="D1025" s="42">
        <v>3</v>
      </c>
      <c r="E1025">
        <v>1</v>
      </c>
      <c r="F1025" s="43">
        <v>0</v>
      </c>
    </row>
    <row r="1026" spans="1:6" ht="14.25">
      <c r="A1026" s="7">
        <v>4340</v>
      </c>
      <c r="B1026" s="8" t="s">
        <v>4481</v>
      </c>
      <c r="F1026">
        <v>0</v>
      </c>
    </row>
    <row r="1027" spans="1:6" ht="14.25">
      <c r="A1027" s="7">
        <v>4341</v>
      </c>
      <c r="B1027" s="8" t="s">
        <v>4482</v>
      </c>
      <c r="F1027">
        <v>0</v>
      </c>
    </row>
    <row r="1028" spans="1:6" ht="14.25">
      <c r="A1028" s="7">
        <v>4342</v>
      </c>
      <c r="B1028" s="8" t="s">
        <v>4483</v>
      </c>
      <c r="F1028">
        <v>0</v>
      </c>
    </row>
    <row r="1029" spans="1:6" ht="108.75">
      <c r="A1029" s="7">
        <v>4343</v>
      </c>
      <c r="B1029" s="8" t="s">
        <v>4484</v>
      </c>
      <c r="C1029" s="13" t="s">
        <v>213</v>
      </c>
      <c r="D1029" s="42">
        <v>2</v>
      </c>
      <c r="E1029">
        <v>1</v>
      </c>
      <c r="F1029">
        <v>5000</v>
      </c>
    </row>
    <row r="1030" spans="1:6" ht="14.25">
      <c r="A1030" s="7">
        <v>4345</v>
      </c>
      <c r="B1030" s="8" t="s">
        <v>4485</v>
      </c>
      <c r="F1030">
        <v>0</v>
      </c>
    </row>
    <row r="1031" spans="1:6" ht="14.25">
      <c r="A1031" s="7">
        <v>4346</v>
      </c>
      <c r="B1031" s="8" t="s">
        <v>4486</v>
      </c>
      <c r="F1031">
        <v>0</v>
      </c>
    </row>
    <row r="1032" spans="1:6" ht="14.25">
      <c r="A1032" s="7">
        <v>4347</v>
      </c>
      <c r="B1032" s="8" t="s">
        <v>4487</v>
      </c>
      <c r="F1032">
        <v>0</v>
      </c>
    </row>
    <row r="1033" spans="1:6" ht="14.25">
      <c r="A1033" s="7">
        <v>4348</v>
      </c>
      <c r="B1033" s="8" t="s">
        <v>4488</v>
      </c>
      <c r="F1033">
        <v>0</v>
      </c>
    </row>
    <row r="1034" spans="1:6" ht="14.25">
      <c r="A1034" s="7">
        <v>4349</v>
      </c>
      <c r="B1034" s="8" t="s">
        <v>4489</v>
      </c>
      <c r="F1034">
        <v>0</v>
      </c>
    </row>
    <row r="1035" spans="1:6" ht="14.25">
      <c r="A1035" s="7">
        <v>4350</v>
      </c>
      <c r="B1035" s="8" t="s">
        <v>4490</v>
      </c>
      <c r="F1035">
        <v>0</v>
      </c>
    </row>
    <row r="1036" spans="1:6" ht="14.25">
      <c r="A1036" s="7">
        <v>4351</v>
      </c>
      <c r="B1036" s="8" t="s">
        <v>4491</v>
      </c>
      <c r="F1036">
        <v>0</v>
      </c>
    </row>
    <row r="1037" spans="1:6" ht="14.25">
      <c r="A1037" s="7">
        <v>4355</v>
      </c>
      <c r="B1037" s="8" t="s">
        <v>4492</v>
      </c>
      <c r="F1037">
        <v>0</v>
      </c>
    </row>
    <row r="1038" spans="1:6" ht="14.25">
      <c r="A1038" s="7">
        <v>4356</v>
      </c>
      <c r="B1038" s="8" t="s">
        <v>4493</v>
      </c>
      <c r="F1038">
        <v>0</v>
      </c>
    </row>
    <row r="1039" spans="1:6" ht="189.75">
      <c r="A1039" s="7">
        <v>4357</v>
      </c>
      <c r="B1039" s="8" t="s">
        <v>4494</v>
      </c>
      <c r="C1039" s="13" t="s">
        <v>214</v>
      </c>
      <c r="D1039" s="42" t="s">
        <v>4896</v>
      </c>
      <c r="E1039">
        <v>2</v>
      </c>
      <c r="F1039">
        <v>10000</v>
      </c>
    </row>
    <row r="1040" spans="1:6" ht="14.25">
      <c r="A1040" s="7">
        <v>4358</v>
      </c>
      <c r="B1040" s="8" t="s">
        <v>4495</v>
      </c>
      <c r="F1040">
        <v>0</v>
      </c>
    </row>
    <row r="1041" spans="1:6" ht="14.25">
      <c r="A1041" s="7">
        <v>4359</v>
      </c>
      <c r="B1041" s="8" t="s">
        <v>4496</v>
      </c>
      <c r="F1041">
        <v>0</v>
      </c>
    </row>
    <row r="1042" spans="1:6" ht="14.25">
      <c r="A1042" s="7">
        <v>4361</v>
      </c>
      <c r="B1042" s="8" t="s">
        <v>4497</v>
      </c>
      <c r="F1042">
        <v>0</v>
      </c>
    </row>
    <row r="1043" spans="1:6" ht="14.25">
      <c r="A1043" s="7">
        <v>4362</v>
      </c>
      <c r="B1043" s="8" t="s">
        <v>4498</v>
      </c>
      <c r="F1043">
        <v>0</v>
      </c>
    </row>
    <row r="1044" spans="1:6" ht="14.25">
      <c r="A1044" s="7">
        <v>4364</v>
      </c>
      <c r="B1044" s="8" t="s">
        <v>4499</v>
      </c>
      <c r="F1044">
        <v>0</v>
      </c>
    </row>
    <row r="1045" spans="1:6" ht="14.25">
      <c r="A1045" s="7">
        <v>4365</v>
      </c>
      <c r="B1045" s="8" t="s">
        <v>4500</v>
      </c>
      <c r="F1045">
        <v>0</v>
      </c>
    </row>
    <row r="1046" spans="1:6" ht="14.25">
      <c r="A1046" s="7">
        <v>4366</v>
      </c>
      <c r="B1046" s="8" t="s">
        <v>4501</v>
      </c>
      <c r="F1046">
        <v>0</v>
      </c>
    </row>
    <row r="1047" spans="1:6" ht="14.25">
      <c r="A1047" s="7">
        <v>4367</v>
      </c>
      <c r="B1047" s="8" t="s">
        <v>4502</v>
      </c>
      <c r="F1047">
        <v>0</v>
      </c>
    </row>
    <row r="1048" spans="1:6" ht="14.25">
      <c r="A1048" s="7">
        <v>4368</v>
      </c>
      <c r="B1048" s="8" t="s">
        <v>4503</v>
      </c>
      <c r="C1048" t="s">
        <v>215</v>
      </c>
      <c r="D1048" s="42">
        <v>3</v>
      </c>
      <c r="E1048">
        <v>1</v>
      </c>
      <c r="F1048" s="43">
        <v>0</v>
      </c>
    </row>
    <row r="1049" spans="1:6" ht="14.25">
      <c r="A1049" s="7">
        <v>4401</v>
      </c>
      <c r="B1049" s="8" t="s">
        <v>4504</v>
      </c>
      <c r="F1049">
        <v>0</v>
      </c>
    </row>
    <row r="1050" spans="1:6" ht="14.25">
      <c r="A1050" s="7">
        <v>4403</v>
      </c>
      <c r="B1050" s="8" t="s">
        <v>4505</v>
      </c>
      <c r="F1050">
        <v>0</v>
      </c>
    </row>
    <row r="1051" spans="1:6" ht="14.25">
      <c r="A1051" s="7">
        <v>4404</v>
      </c>
      <c r="B1051" s="8" t="s">
        <v>4506</v>
      </c>
      <c r="F1051">
        <v>0</v>
      </c>
    </row>
    <row r="1052" spans="1:6" ht="14.25">
      <c r="A1052" s="7">
        <v>4406</v>
      </c>
      <c r="B1052" s="8" t="s">
        <v>4507</v>
      </c>
      <c r="F1052">
        <v>0</v>
      </c>
    </row>
    <row r="1053" spans="1:6" ht="14.25">
      <c r="A1053" s="7">
        <v>4409</v>
      </c>
      <c r="B1053" s="8" t="s">
        <v>4508</v>
      </c>
      <c r="F1053">
        <v>0</v>
      </c>
    </row>
    <row r="1054" spans="1:6" ht="14.25">
      <c r="A1054" s="7">
        <v>4410</v>
      </c>
      <c r="B1054" s="8" t="s">
        <v>4509</v>
      </c>
      <c r="F1054">
        <v>0</v>
      </c>
    </row>
    <row r="1055" spans="1:6" ht="14.25">
      <c r="A1055" s="7">
        <v>4452</v>
      </c>
      <c r="B1055" s="8" t="s">
        <v>4510</v>
      </c>
      <c r="F1055">
        <v>0</v>
      </c>
    </row>
    <row r="1056" spans="1:6" ht="14.25">
      <c r="A1056" s="7">
        <v>4461</v>
      </c>
      <c r="B1056" s="8" t="s">
        <v>4511</v>
      </c>
      <c r="F1056">
        <v>0</v>
      </c>
    </row>
    <row r="1057" spans="1:6" ht="14.25">
      <c r="A1057" s="7">
        <v>4462</v>
      </c>
      <c r="B1057" s="8" t="s">
        <v>4512</v>
      </c>
      <c r="C1057" t="s">
        <v>216</v>
      </c>
      <c r="D1057" s="42">
        <v>3</v>
      </c>
      <c r="E1057">
        <v>1</v>
      </c>
      <c r="F1057">
        <v>10000</v>
      </c>
    </row>
    <row r="1058" spans="1:6" ht="14.25">
      <c r="A1058" s="7">
        <v>4463</v>
      </c>
      <c r="B1058" s="8" t="s">
        <v>4513</v>
      </c>
      <c r="C1058" t="s">
        <v>1243</v>
      </c>
      <c r="D1058" s="42">
        <v>3</v>
      </c>
      <c r="E1058">
        <v>1</v>
      </c>
      <c r="F1058">
        <v>3000</v>
      </c>
    </row>
    <row r="1059" spans="1:6" ht="14.25">
      <c r="A1059" s="7">
        <v>4464</v>
      </c>
      <c r="B1059" s="8" t="s">
        <v>2686</v>
      </c>
      <c r="C1059" t="s">
        <v>217</v>
      </c>
      <c r="D1059" s="42">
        <v>3</v>
      </c>
      <c r="E1059">
        <v>1</v>
      </c>
      <c r="F1059" s="43">
        <v>0</v>
      </c>
    </row>
    <row r="1060" spans="1:6" ht="54.75">
      <c r="A1060" s="7">
        <v>4465</v>
      </c>
      <c r="B1060" s="8" t="s">
        <v>3418</v>
      </c>
      <c r="C1060" s="13" t="s">
        <v>218</v>
      </c>
      <c r="D1060" s="42">
        <v>5</v>
      </c>
      <c r="E1060">
        <v>1</v>
      </c>
      <c r="F1060">
        <v>500</v>
      </c>
    </row>
    <row r="1061" spans="1:6" ht="14.25">
      <c r="A1061" s="7">
        <v>4471</v>
      </c>
      <c r="B1061" s="8" t="s">
        <v>4514</v>
      </c>
      <c r="F1061">
        <v>0</v>
      </c>
    </row>
    <row r="1062" spans="1:6" ht="14.25">
      <c r="A1062" s="7">
        <v>4501</v>
      </c>
      <c r="B1062" s="8" t="s">
        <v>4515</v>
      </c>
      <c r="F1062">
        <v>0</v>
      </c>
    </row>
    <row r="1063" spans="1:6" ht="14.25">
      <c r="A1063" s="7">
        <v>4502</v>
      </c>
      <c r="B1063" s="8" t="s">
        <v>4516</v>
      </c>
      <c r="F1063">
        <v>0</v>
      </c>
    </row>
    <row r="1064" spans="1:6" ht="14.25">
      <c r="A1064" s="7">
        <v>4503</v>
      </c>
      <c r="B1064" s="8" t="s">
        <v>4517</v>
      </c>
      <c r="F1064">
        <v>0</v>
      </c>
    </row>
    <row r="1065" spans="1:6" ht="14.25">
      <c r="A1065" s="7">
        <v>4505</v>
      </c>
      <c r="B1065" s="8" t="s">
        <v>4518</v>
      </c>
      <c r="F1065">
        <v>0</v>
      </c>
    </row>
    <row r="1066" spans="1:6" ht="14.25">
      <c r="A1066" s="7">
        <v>4506</v>
      </c>
      <c r="B1066" s="8" t="s">
        <v>4519</v>
      </c>
      <c r="F1066">
        <v>0</v>
      </c>
    </row>
    <row r="1067" spans="1:6" ht="14.25">
      <c r="A1067" s="7">
        <v>4507</v>
      </c>
      <c r="B1067" s="8" t="s">
        <v>4520</v>
      </c>
      <c r="F1067">
        <v>0</v>
      </c>
    </row>
    <row r="1068" spans="1:6" ht="14.25">
      <c r="A1068" s="7">
        <v>4508</v>
      </c>
      <c r="B1068" s="8" t="s">
        <v>4521</v>
      </c>
      <c r="F1068">
        <v>0</v>
      </c>
    </row>
    <row r="1069" spans="1:6" ht="14.25">
      <c r="A1069" s="7">
        <v>4509</v>
      </c>
      <c r="B1069" s="8" t="s">
        <v>4522</v>
      </c>
      <c r="F1069">
        <v>0</v>
      </c>
    </row>
    <row r="1070" spans="1:6" ht="14.25">
      <c r="A1070" s="7">
        <v>4511</v>
      </c>
      <c r="B1070" s="8" t="s">
        <v>4523</v>
      </c>
      <c r="C1070" t="s">
        <v>219</v>
      </c>
      <c r="D1070" s="42" t="s">
        <v>4896</v>
      </c>
      <c r="E1070">
        <v>2</v>
      </c>
      <c r="F1070" s="43">
        <v>0</v>
      </c>
    </row>
    <row r="1071" spans="1:6" ht="14.25">
      <c r="A1071" s="7">
        <v>4512</v>
      </c>
      <c r="B1071" s="8" t="s">
        <v>4524</v>
      </c>
      <c r="F1071">
        <v>0</v>
      </c>
    </row>
    <row r="1072" spans="1:6" ht="14.25">
      <c r="A1072" s="7">
        <v>4514</v>
      </c>
      <c r="B1072" s="8" t="s">
        <v>4525</v>
      </c>
      <c r="F1072">
        <v>0</v>
      </c>
    </row>
    <row r="1073" spans="1:6" ht="14.25">
      <c r="A1073" s="7">
        <v>4516</v>
      </c>
      <c r="B1073" s="8" t="s">
        <v>4526</v>
      </c>
      <c r="F1073">
        <v>0</v>
      </c>
    </row>
    <row r="1074" spans="1:6" ht="14.25">
      <c r="A1074" s="7">
        <v>4517</v>
      </c>
      <c r="B1074" s="8" t="s">
        <v>4527</v>
      </c>
      <c r="F1074">
        <v>0</v>
      </c>
    </row>
    <row r="1075" spans="1:6" ht="14.25">
      <c r="A1075" s="7">
        <v>4518</v>
      </c>
      <c r="B1075" s="8" t="s">
        <v>4528</v>
      </c>
      <c r="F1075">
        <v>0</v>
      </c>
    </row>
    <row r="1076" spans="1:6" ht="14.25">
      <c r="A1076" s="7">
        <v>4519</v>
      </c>
      <c r="B1076" s="8" t="s">
        <v>4529</v>
      </c>
      <c r="F1076">
        <v>0</v>
      </c>
    </row>
    <row r="1077" spans="1:6" ht="14.25">
      <c r="A1077" s="7">
        <v>4520</v>
      </c>
      <c r="B1077" s="8" t="s">
        <v>4530</v>
      </c>
      <c r="C1077" t="s">
        <v>220</v>
      </c>
      <c r="D1077" s="42">
        <v>3</v>
      </c>
      <c r="E1077">
        <v>1</v>
      </c>
      <c r="F1077">
        <v>3500</v>
      </c>
    </row>
    <row r="1078" spans="1:6" ht="14.25">
      <c r="A1078" s="7">
        <v>4521</v>
      </c>
      <c r="B1078" s="8" t="s">
        <v>4531</v>
      </c>
      <c r="F1078">
        <v>0</v>
      </c>
    </row>
    <row r="1079" spans="1:6" ht="14.25">
      <c r="A1079" s="7">
        <v>4523</v>
      </c>
      <c r="B1079" s="8" t="s">
        <v>4532</v>
      </c>
      <c r="F1079">
        <v>0</v>
      </c>
    </row>
    <row r="1080" spans="1:6" ht="14.25">
      <c r="A1080" s="7">
        <v>4524</v>
      </c>
      <c r="B1080" s="8" t="s">
        <v>4533</v>
      </c>
      <c r="C1080" t="s">
        <v>221</v>
      </c>
      <c r="D1080" s="42">
        <v>3</v>
      </c>
      <c r="E1080">
        <v>1</v>
      </c>
      <c r="F1080">
        <v>5000</v>
      </c>
    </row>
    <row r="1081" spans="1:6" ht="81.75">
      <c r="A1081" s="7">
        <v>4526</v>
      </c>
      <c r="B1081" s="8" t="s">
        <v>4534</v>
      </c>
      <c r="C1081" s="13" t="s">
        <v>469</v>
      </c>
      <c r="D1081" s="42" t="s">
        <v>4896</v>
      </c>
      <c r="E1081">
        <v>2</v>
      </c>
      <c r="F1081">
        <v>1000</v>
      </c>
    </row>
    <row r="1082" spans="1:6" ht="14.25">
      <c r="A1082" s="7">
        <v>4527</v>
      </c>
      <c r="B1082" s="8" t="s">
        <v>4535</v>
      </c>
      <c r="C1082" t="s">
        <v>221</v>
      </c>
      <c r="D1082" s="42">
        <v>3</v>
      </c>
      <c r="E1082">
        <v>1</v>
      </c>
      <c r="F1082">
        <v>5000</v>
      </c>
    </row>
    <row r="1083" spans="1:6" ht="14.25">
      <c r="A1083" s="7">
        <v>4528</v>
      </c>
      <c r="B1083" s="8" t="s">
        <v>4536</v>
      </c>
      <c r="F1083">
        <v>0</v>
      </c>
    </row>
    <row r="1084" spans="1:6" ht="14.25">
      <c r="A1084" s="7">
        <v>4529</v>
      </c>
      <c r="B1084" s="8" t="s">
        <v>4537</v>
      </c>
      <c r="F1084">
        <v>0</v>
      </c>
    </row>
    <row r="1085" spans="1:6" ht="14.25">
      <c r="A1085" s="7">
        <v>4530</v>
      </c>
      <c r="B1085" s="8" t="s">
        <v>4538</v>
      </c>
      <c r="F1085">
        <v>0</v>
      </c>
    </row>
    <row r="1086" spans="1:6" ht="14.25">
      <c r="A1086" s="7">
        <v>4531</v>
      </c>
      <c r="B1086" s="8" t="s">
        <v>4539</v>
      </c>
      <c r="F1086">
        <v>0</v>
      </c>
    </row>
    <row r="1087" spans="1:6" ht="14.25">
      <c r="A1087" s="7">
        <v>4534</v>
      </c>
      <c r="B1087" s="8" t="s">
        <v>4540</v>
      </c>
      <c r="F1087">
        <v>0</v>
      </c>
    </row>
    <row r="1088" spans="1:6" ht="14.25">
      <c r="A1088" s="7">
        <v>4535</v>
      </c>
      <c r="B1088" s="8" t="s">
        <v>4541</v>
      </c>
      <c r="F1088">
        <v>0</v>
      </c>
    </row>
    <row r="1089" spans="1:6" ht="14.25">
      <c r="A1089" s="7">
        <v>4536</v>
      </c>
      <c r="B1089" s="8" t="s">
        <v>4542</v>
      </c>
      <c r="F1089">
        <v>0</v>
      </c>
    </row>
    <row r="1090" spans="1:6" ht="14.25">
      <c r="A1090" s="7">
        <v>4537</v>
      </c>
      <c r="B1090" s="8" t="s">
        <v>4543</v>
      </c>
      <c r="F1090">
        <v>0</v>
      </c>
    </row>
    <row r="1091" spans="1:6" ht="14.25">
      <c r="A1091" s="7">
        <v>4538</v>
      </c>
      <c r="B1091" s="8" t="s">
        <v>4544</v>
      </c>
      <c r="F1091">
        <v>0</v>
      </c>
    </row>
    <row r="1092" spans="1:6" ht="14.25">
      <c r="A1092" s="7">
        <v>4539</v>
      </c>
      <c r="B1092" s="8" t="s">
        <v>4545</v>
      </c>
      <c r="F1092">
        <v>0</v>
      </c>
    </row>
    <row r="1093" spans="1:6" ht="14.25">
      <c r="A1093" s="7">
        <v>4540</v>
      </c>
      <c r="B1093" s="8" t="s">
        <v>4546</v>
      </c>
      <c r="C1093" t="s">
        <v>222</v>
      </c>
      <c r="D1093" s="42">
        <v>3</v>
      </c>
      <c r="E1093">
        <v>1</v>
      </c>
      <c r="F1093" s="43">
        <v>0</v>
      </c>
    </row>
    <row r="1094" spans="1:6" ht="14.25">
      <c r="A1094" s="7">
        <v>4541</v>
      </c>
      <c r="B1094" s="8" t="s">
        <v>4547</v>
      </c>
      <c r="F1094">
        <v>0</v>
      </c>
    </row>
    <row r="1095" spans="1:6" ht="14.25">
      <c r="A1095" s="7">
        <v>4542</v>
      </c>
      <c r="B1095" s="8" t="s">
        <v>4548</v>
      </c>
      <c r="F1095">
        <v>0</v>
      </c>
    </row>
    <row r="1096" spans="1:6" ht="14.25">
      <c r="A1096" s="7">
        <v>4543</v>
      </c>
      <c r="B1096" s="8" t="s">
        <v>4549</v>
      </c>
      <c r="F1096">
        <v>0</v>
      </c>
    </row>
    <row r="1097" spans="1:6" ht="14.25">
      <c r="A1097" s="7">
        <v>4544</v>
      </c>
      <c r="B1097" s="8" t="s">
        <v>4550</v>
      </c>
      <c r="F1097">
        <v>0</v>
      </c>
    </row>
    <row r="1098" spans="1:6" ht="14.25">
      <c r="A1098" s="7">
        <v>4547</v>
      </c>
      <c r="B1098" s="8" t="s">
        <v>4551</v>
      </c>
      <c r="F1098">
        <v>0</v>
      </c>
    </row>
    <row r="1099" spans="1:6" ht="14.25">
      <c r="A1099" s="7">
        <v>4548</v>
      </c>
      <c r="B1099" s="8" t="s">
        <v>4552</v>
      </c>
      <c r="F1099">
        <v>0</v>
      </c>
    </row>
    <row r="1100" spans="1:6" ht="14.25">
      <c r="A1100" s="7">
        <v>4549</v>
      </c>
      <c r="B1100" s="8" t="s">
        <v>4553</v>
      </c>
      <c r="F1100">
        <v>0</v>
      </c>
    </row>
    <row r="1101" spans="1:6" ht="14.25">
      <c r="A1101" s="7">
        <v>4550</v>
      </c>
      <c r="B1101" s="8" t="s">
        <v>4554</v>
      </c>
      <c r="C1101" t="s">
        <v>223</v>
      </c>
      <c r="D1101" s="42">
        <v>3</v>
      </c>
      <c r="E1101">
        <v>1</v>
      </c>
      <c r="F1101" s="43">
        <v>0</v>
      </c>
    </row>
    <row r="1102" spans="1:6" ht="14.25">
      <c r="A1102" s="7">
        <v>4551</v>
      </c>
      <c r="B1102" s="8" t="s">
        <v>4555</v>
      </c>
      <c r="F1102">
        <v>0</v>
      </c>
    </row>
    <row r="1103" spans="1:6" ht="14.25">
      <c r="A1103" s="7">
        <v>4552</v>
      </c>
      <c r="B1103" s="8" t="s">
        <v>4556</v>
      </c>
      <c r="F1103">
        <v>0</v>
      </c>
    </row>
    <row r="1104" spans="1:6" ht="14.25">
      <c r="A1104" s="7">
        <v>4553</v>
      </c>
      <c r="B1104" s="8" t="s">
        <v>4557</v>
      </c>
      <c r="F1104">
        <v>0</v>
      </c>
    </row>
    <row r="1105" spans="1:6" ht="14.25">
      <c r="A1105" s="7">
        <v>4554</v>
      </c>
      <c r="B1105" s="8" t="s">
        <v>4558</v>
      </c>
      <c r="F1105">
        <v>0</v>
      </c>
    </row>
    <row r="1106" spans="1:6" ht="14.25">
      <c r="A1106" s="7">
        <v>4555</v>
      </c>
      <c r="B1106" s="8" t="s">
        <v>4559</v>
      </c>
      <c r="F1106">
        <v>0</v>
      </c>
    </row>
    <row r="1107" spans="1:6" ht="14.25">
      <c r="A1107" s="7">
        <v>4556</v>
      </c>
      <c r="B1107" s="8" t="s">
        <v>4560</v>
      </c>
      <c r="F1107">
        <v>0</v>
      </c>
    </row>
    <row r="1108" spans="1:6" ht="14.25">
      <c r="A1108" s="7">
        <v>4557</v>
      </c>
      <c r="B1108" s="8" t="s">
        <v>4561</v>
      </c>
      <c r="F1108">
        <v>0</v>
      </c>
    </row>
    <row r="1109" spans="1:6" ht="81.75">
      <c r="A1109" s="7">
        <v>4558</v>
      </c>
      <c r="B1109" s="8" t="s">
        <v>4562</v>
      </c>
      <c r="C1109" s="13" t="s">
        <v>224</v>
      </c>
      <c r="D1109" s="42">
        <v>3</v>
      </c>
      <c r="E1109">
        <v>1</v>
      </c>
      <c r="F1109">
        <v>3000</v>
      </c>
    </row>
    <row r="1110" spans="1:6" ht="14.25">
      <c r="A1110" s="7">
        <v>4559</v>
      </c>
      <c r="B1110" s="8" t="s">
        <v>4563</v>
      </c>
      <c r="C1110" t="s">
        <v>225</v>
      </c>
      <c r="D1110" s="42" t="s">
        <v>4896</v>
      </c>
      <c r="E1110">
        <v>2</v>
      </c>
      <c r="F1110">
        <v>12800</v>
      </c>
    </row>
    <row r="1111" spans="1:6" ht="14.25">
      <c r="A1111" s="7">
        <v>4560</v>
      </c>
      <c r="B1111" s="8" t="s">
        <v>4564</v>
      </c>
      <c r="F1111">
        <v>0</v>
      </c>
    </row>
    <row r="1112" spans="1:6" ht="14.25">
      <c r="A1112" s="7">
        <v>4561</v>
      </c>
      <c r="B1112" s="8" t="s">
        <v>4565</v>
      </c>
      <c r="F1112">
        <v>0</v>
      </c>
    </row>
    <row r="1113" spans="1:6" ht="14.25">
      <c r="A1113" s="7">
        <v>4563</v>
      </c>
      <c r="B1113" s="8" t="s">
        <v>4566</v>
      </c>
      <c r="F1113">
        <v>0</v>
      </c>
    </row>
    <row r="1114" spans="1:6" ht="14.25">
      <c r="A1114" s="7">
        <v>4564</v>
      </c>
      <c r="B1114" s="8" t="s">
        <v>2687</v>
      </c>
      <c r="F1114">
        <v>0</v>
      </c>
    </row>
    <row r="1115" spans="1:6" ht="14.25">
      <c r="A1115" s="7">
        <v>4565</v>
      </c>
      <c r="B1115" s="8" t="s">
        <v>2688</v>
      </c>
      <c r="F1115">
        <v>0</v>
      </c>
    </row>
    <row r="1116" spans="1:6" ht="14.25">
      <c r="A1116" s="7">
        <v>4566</v>
      </c>
      <c r="B1116" s="8" t="s">
        <v>2689</v>
      </c>
      <c r="F1116">
        <v>0</v>
      </c>
    </row>
    <row r="1117" spans="1:6" ht="14.25">
      <c r="A1117" s="7">
        <v>4567</v>
      </c>
      <c r="B1117" s="8" t="s">
        <v>2690</v>
      </c>
      <c r="F1117">
        <v>0</v>
      </c>
    </row>
    <row r="1118" spans="1:6" ht="14.25">
      <c r="A1118" s="7">
        <v>4611</v>
      </c>
      <c r="B1118" s="8" t="s">
        <v>4567</v>
      </c>
      <c r="F1118">
        <v>0</v>
      </c>
    </row>
    <row r="1119" spans="1:6" ht="14.25">
      <c r="A1119" s="7">
        <v>4612</v>
      </c>
      <c r="B1119" s="8" t="s">
        <v>4568</v>
      </c>
      <c r="F1119">
        <v>0</v>
      </c>
    </row>
    <row r="1120" spans="1:6" ht="14.25">
      <c r="A1120" s="7">
        <v>4613</v>
      </c>
      <c r="B1120" s="8" t="s">
        <v>4569</v>
      </c>
      <c r="F1120">
        <v>0</v>
      </c>
    </row>
    <row r="1121" spans="1:6" ht="14.25">
      <c r="A1121" s="7">
        <v>4614</v>
      </c>
      <c r="B1121" s="8" t="s">
        <v>4570</v>
      </c>
      <c r="F1121">
        <v>0</v>
      </c>
    </row>
    <row r="1122" spans="1:6" ht="14.25">
      <c r="A1122" s="7">
        <v>4615</v>
      </c>
      <c r="B1122" s="8" t="s">
        <v>4571</v>
      </c>
      <c r="F1122">
        <v>0</v>
      </c>
    </row>
    <row r="1123" spans="1:6" ht="14.25">
      <c r="A1123" s="7">
        <v>4616</v>
      </c>
      <c r="B1123" s="8" t="s">
        <v>4572</v>
      </c>
      <c r="F1123">
        <v>0</v>
      </c>
    </row>
    <row r="1124" spans="1:6" ht="14.25">
      <c r="A1124" s="7">
        <v>4617</v>
      </c>
      <c r="B1124" s="8" t="s">
        <v>4573</v>
      </c>
      <c r="F1124">
        <v>0</v>
      </c>
    </row>
    <row r="1125" spans="1:6" ht="14.25">
      <c r="A1125" s="7">
        <v>4619</v>
      </c>
      <c r="B1125" s="8" t="s">
        <v>4574</v>
      </c>
      <c r="F1125">
        <v>0</v>
      </c>
    </row>
    <row r="1126" spans="1:6" ht="14.25">
      <c r="A1126" s="7">
        <v>4620</v>
      </c>
      <c r="B1126" s="8" t="s">
        <v>4575</v>
      </c>
      <c r="F1126">
        <v>0</v>
      </c>
    </row>
    <row r="1127" spans="1:6" ht="14.25">
      <c r="A1127" s="7">
        <v>4621</v>
      </c>
      <c r="B1127" s="8" t="s">
        <v>4576</v>
      </c>
      <c r="F1127">
        <v>0</v>
      </c>
    </row>
    <row r="1128" spans="1:6" ht="14.25">
      <c r="A1128" s="7">
        <v>4622</v>
      </c>
      <c r="B1128" s="8" t="s">
        <v>4577</v>
      </c>
      <c r="F1128">
        <v>0</v>
      </c>
    </row>
    <row r="1129" spans="1:6" ht="54.75">
      <c r="A1129" s="7">
        <v>4623</v>
      </c>
      <c r="B1129" s="8" t="s">
        <v>4578</v>
      </c>
      <c r="C1129" s="13" t="s">
        <v>226</v>
      </c>
      <c r="D1129" s="42">
        <v>3</v>
      </c>
      <c r="E1129">
        <v>1</v>
      </c>
      <c r="F1129">
        <v>1500</v>
      </c>
    </row>
    <row r="1130" spans="1:6" ht="14.25">
      <c r="A1130" s="7">
        <v>4624</v>
      </c>
      <c r="B1130" s="8" t="s">
        <v>4579</v>
      </c>
      <c r="F1130">
        <v>0</v>
      </c>
    </row>
    <row r="1131" spans="1:6" ht="14.25">
      <c r="A1131" s="7">
        <v>4625</v>
      </c>
      <c r="B1131" s="8" t="s">
        <v>4580</v>
      </c>
      <c r="F1131">
        <v>0</v>
      </c>
    </row>
    <row r="1132" spans="1:6" ht="14.25">
      <c r="A1132" s="7">
        <v>4626</v>
      </c>
      <c r="B1132" s="8" t="s">
        <v>4581</v>
      </c>
      <c r="F1132">
        <v>0</v>
      </c>
    </row>
    <row r="1133" spans="1:6" ht="14.25">
      <c r="A1133" s="7">
        <v>4627</v>
      </c>
      <c r="B1133" s="8" t="s">
        <v>4582</v>
      </c>
      <c r="F1133">
        <v>0</v>
      </c>
    </row>
    <row r="1134" spans="1:6" ht="14.25">
      <c r="A1134" s="7">
        <v>4628</v>
      </c>
      <c r="B1134" s="8" t="s">
        <v>4583</v>
      </c>
      <c r="F1134">
        <v>0</v>
      </c>
    </row>
    <row r="1135" spans="1:6" ht="14.25">
      <c r="A1135" s="7">
        <v>4629</v>
      </c>
      <c r="B1135" s="8" t="s">
        <v>4584</v>
      </c>
      <c r="F1135">
        <v>0</v>
      </c>
    </row>
    <row r="1136" spans="1:6" ht="14.25">
      <c r="A1136" s="7">
        <v>4631</v>
      </c>
      <c r="B1136" s="8" t="s">
        <v>4585</v>
      </c>
      <c r="C1136" t="s">
        <v>227</v>
      </c>
      <c r="D1136" s="42">
        <v>3</v>
      </c>
      <c r="E1136">
        <v>1</v>
      </c>
      <c r="F1136" s="43">
        <v>0</v>
      </c>
    </row>
    <row r="1137" spans="1:6" ht="14.25">
      <c r="A1137" s="7">
        <v>4633</v>
      </c>
      <c r="B1137" s="8" t="s">
        <v>4586</v>
      </c>
      <c r="F1137">
        <v>0</v>
      </c>
    </row>
    <row r="1138" spans="1:6" ht="14.25">
      <c r="A1138" s="7">
        <v>4634</v>
      </c>
      <c r="B1138" s="8" t="s">
        <v>4587</v>
      </c>
      <c r="F1138">
        <v>0</v>
      </c>
    </row>
    <row r="1139" spans="1:6" ht="14.25">
      <c r="A1139" s="7">
        <v>4635</v>
      </c>
      <c r="B1139" s="8" t="s">
        <v>4588</v>
      </c>
      <c r="F1139">
        <v>0</v>
      </c>
    </row>
    <row r="1140" spans="1:6" ht="14.25">
      <c r="A1140" s="7">
        <v>4636</v>
      </c>
      <c r="B1140" s="8" t="s">
        <v>4589</v>
      </c>
      <c r="F1140">
        <v>0</v>
      </c>
    </row>
    <row r="1141" spans="1:6" ht="14.25">
      <c r="A1141" s="7">
        <v>4640</v>
      </c>
      <c r="B1141" s="8" t="s">
        <v>4590</v>
      </c>
      <c r="F1141">
        <v>0</v>
      </c>
    </row>
    <row r="1142" spans="1:6" ht="14.25">
      <c r="A1142" s="7">
        <v>4641</v>
      </c>
      <c r="B1142" s="8" t="s">
        <v>4591</v>
      </c>
      <c r="F1142">
        <v>0</v>
      </c>
    </row>
    <row r="1143" spans="1:6" ht="14.25">
      <c r="A1143" s="7">
        <v>4642</v>
      </c>
      <c r="B1143" s="8" t="s">
        <v>4592</v>
      </c>
      <c r="C1143" t="s">
        <v>228</v>
      </c>
      <c r="D1143" s="42">
        <v>12</v>
      </c>
      <c r="E1143">
        <v>1</v>
      </c>
      <c r="F1143">
        <v>2000</v>
      </c>
    </row>
    <row r="1144" spans="1:6" ht="95.25">
      <c r="A1144" s="7">
        <v>4643</v>
      </c>
      <c r="B1144" s="8" t="s">
        <v>4593</v>
      </c>
      <c r="C1144" s="13" t="s">
        <v>229</v>
      </c>
      <c r="D1144" s="42" t="s">
        <v>4896</v>
      </c>
      <c r="E1144">
        <v>2</v>
      </c>
      <c r="F1144">
        <v>4500</v>
      </c>
    </row>
    <row r="1145" spans="1:6" ht="14.25">
      <c r="A1145" s="7">
        <v>4644</v>
      </c>
      <c r="B1145" s="8" t="s">
        <v>4594</v>
      </c>
      <c r="F1145">
        <v>0</v>
      </c>
    </row>
    <row r="1146" spans="1:6" ht="14.25">
      <c r="A1146" s="7">
        <v>4645</v>
      </c>
      <c r="B1146" s="8" t="s">
        <v>4595</v>
      </c>
      <c r="F1146">
        <v>0</v>
      </c>
    </row>
    <row r="1147" spans="1:6" ht="54.75">
      <c r="A1147" s="7">
        <v>4649</v>
      </c>
      <c r="B1147" s="8" t="s">
        <v>4596</v>
      </c>
      <c r="C1147" s="13" t="s">
        <v>230</v>
      </c>
      <c r="D1147" s="42">
        <v>9</v>
      </c>
      <c r="E1147">
        <v>1</v>
      </c>
      <c r="F1147" s="43">
        <v>0</v>
      </c>
    </row>
    <row r="1148" spans="1:6" ht="338.25">
      <c r="A1148" s="7">
        <v>4650</v>
      </c>
      <c r="B1148" s="8" t="s">
        <v>4597</v>
      </c>
      <c r="C1148" s="13" t="s">
        <v>231</v>
      </c>
      <c r="D1148" s="42">
        <v>3</v>
      </c>
      <c r="E1148">
        <v>1</v>
      </c>
      <c r="F1148" s="43">
        <v>0</v>
      </c>
    </row>
    <row r="1149" spans="1:6" ht="14.25">
      <c r="A1149" s="7">
        <v>4651</v>
      </c>
      <c r="B1149" s="8" t="s">
        <v>4598</v>
      </c>
      <c r="F1149">
        <v>0</v>
      </c>
    </row>
    <row r="1150" spans="1:6" ht="14.25">
      <c r="A1150" s="7">
        <v>4652</v>
      </c>
      <c r="B1150" s="8" t="s">
        <v>4599</v>
      </c>
      <c r="F1150">
        <v>0</v>
      </c>
    </row>
    <row r="1151" spans="1:6" ht="14.25">
      <c r="A1151" s="7">
        <v>4653</v>
      </c>
      <c r="B1151" s="8" t="s">
        <v>4600</v>
      </c>
      <c r="C1151" t="s">
        <v>232</v>
      </c>
      <c r="D1151" s="42">
        <v>3</v>
      </c>
      <c r="E1151">
        <v>1</v>
      </c>
      <c r="F1151" s="43">
        <v>0</v>
      </c>
    </row>
    <row r="1152" spans="1:6" ht="14.25">
      <c r="A1152" s="7">
        <v>4654</v>
      </c>
      <c r="B1152" s="8" t="s">
        <v>4601</v>
      </c>
      <c r="F1152">
        <v>0</v>
      </c>
    </row>
    <row r="1153" spans="1:6" ht="14.25">
      <c r="A1153" s="7">
        <v>4655</v>
      </c>
      <c r="B1153" s="8" t="s">
        <v>4602</v>
      </c>
      <c r="F1153">
        <v>0</v>
      </c>
    </row>
    <row r="1154" spans="1:6" ht="257.25">
      <c r="A1154" s="7">
        <v>4656</v>
      </c>
      <c r="B1154" s="8" t="s">
        <v>4603</v>
      </c>
      <c r="C1154" s="13" t="s">
        <v>233</v>
      </c>
      <c r="D1154" s="42">
        <v>3</v>
      </c>
      <c r="E1154">
        <v>1</v>
      </c>
      <c r="F1154">
        <v>2000</v>
      </c>
    </row>
    <row r="1155" spans="1:6" ht="14.25">
      <c r="A1155" s="7">
        <v>4657</v>
      </c>
      <c r="B1155" s="8" t="s">
        <v>4604</v>
      </c>
      <c r="F1155">
        <v>0</v>
      </c>
    </row>
    <row r="1156" spans="1:6" ht="14.25">
      <c r="A1156" s="7">
        <v>4658</v>
      </c>
      <c r="B1156" s="8" t="s">
        <v>4605</v>
      </c>
      <c r="F1156">
        <v>0</v>
      </c>
    </row>
    <row r="1157" spans="1:6" ht="41.25">
      <c r="A1157" s="7">
        <v>4659</v>
      </c>
      <c r="B1157" s="8" t="s">
        <v>4606</v>
      </c>
      <c r="C1157" s="13" t="s">
        <v>234</v>
      </c>
      <c r="D1157" s="42">
        <v>9</v>
      </c>
      <c r="E1157">
        <v>1</v>
      </c>
      <c r="F1157" s="43">
        <v>0</v>
      </c>
    </row>
    <row r="1158" spans="1:6" ht="14.25">
      <c r="A1158" s="7">
        <v>4660</v>
      </c>
      <c r="B1158" s="8" t="s">
        <v>4607</v>
      </c>
      <c r="F1158">
        <v>0</v>
      </c>
    </row>
    <row r="1159" spans="1:6" ht="135.75">
      <c r="A1159" s="7">
        <v>4661</v>
      </c>
      <c r="B1159" s="8" t="s">
        <v>4608</v>
      </c>
      <c r="C1159" s="13" t="s">
        <v>235</v>
      </c>
      <c r="D1159" s="42" t="s">
        <v>4896</v>
      </c>
      <c r="E1159">
        <v>2</v>
      </c>
      <c r="F1159" s="43">
        <v>0</v>
      </c>
    </row>
    <row r="1160" spans="1:6" ht="14.25">
      <c r="A1160" s="7">
        <v>4662</v>
      </c>
      <c r="B1160" s="8" t="s">
        <v>4609</v>
      </c>
      <c r="F1160">
        <v>0</v>
      </c>
    </row>
    <row r="1161" spans="1:6" ht="14.25">
      <c r="A1161" s="7">
        <v>4663</v>
      </c>
      <c r="B1161" s="8" t="s">
        <v>4610</v>
      </c>
      <c r="F1161">
        <v>0</v>
      </c>
    </row>
    <row r="1162" spans="1:6" ht="14.25">
      <c r="A1162" s="7">
        <v>4664</v>
      </c>
      <c r="B1162" s="8" t="s">
        <v>4611</v>
      </c>
      <c r="F1162">
        <v>0</v>
      </c>
    </row>
    <row r="1163" spans="1:6" ht="270.75">
      <c r="A1163" s="7">
        <v>4666</v>
      </c>
      <c r="B1163" s="8" t="s">
        <v>4612</v>
      </c>
      <c r="C1163" s="13" t="s">
        <v>236</v>
      </c>
      <c r="D1163" s="42">
        <v>10</v>
      </c>
      <c r="E1163">
        <v>1</v>
      </c>
      <c r="F1163">
        <v>3600</v>
      </c>
    </row>
    <row r="1164" spans="1:6" ht="14.25">
      <c r="A1164" s="7">
        <v>4667</v>
      </c>
      <c r="B1164" s="8" t="s">
        <v>4613</v>
      </c>
      <c r="F1164">
        <v>0</v>
      </c>
    </row>
    <row r="1165" spans="1:6" ht="14.25">
      <c r="A1165" s="7">
        <v>4668</v>
      </c>
      <c r="B1165" s="8" t="s">
        <v>4614</v>
      </c>
      <c r="F1165">
        <v>0</v>
      </c>
    </row>
    <row r="1166" spans="1:6" ht="14.25">
      <c r="A1166" s="7">
        <v>4669</v>
      </c>
      <c r="B1166" s="8" t="s">
        <v>4615</v>
      </c>
      <c r="F1166">
        <v>0</v>
      </c>
    </row>
    <row r="1167" spans="1:6" ht="14.25">
      <c r="A1167" s="7">
        <v>4670</v>
      </c>
      <c r="B1167" s="8" t="s">
        <v>4616</v>
      </c>
      <c r="F1167">
        <v>0</v>
      </c>
    </row>
    <row r="1168" spans="1:6" ht="14.25">
      <c r="A1168" s="7">
        <v>4671</v>
      </c>
      <c r="B1168" s="8" t="s">
        <v>4617</v>
      </c>
      <c r="F1168">
        <v>0</v>
      </c>
    </row>
    <row r="1169" spans="1:6" ht="14.25">
      <c r="A1169" s="7">
        <v>4672</v>
      </c>
      <c r="B1169" s="8" t="s">
        <v>4618</v>
      </c>
      <c r="F1169">
        <v>0</v>
      </c>
    </row>
    <row r="1170" spans="1:6" ht="14.25">
      <c r="A1170" s="7">
        <v>4673</v>
      </c>
      <c r="B1170" s="8" t="s">
        <v>4619</v>
      </c>
      <c r="F1170">
        <v>0</v>
      </c>
    </row>
    <row r="1171" spans="1:6" ht="14.25">
      <c r="A1171" s="7">
        <v>4674</v>
      </c>
      <c r="B1171" s="8" t="s">
        <v>4620</v>
      </c>
      <c r="F1171">
        <v>0</v>
      </c>
    </row>
    <row r="1172" spans="1:6" ht="14.25">
      <c r="A1172" s="7">
        <v>4675</v>
      </c>
      <c r="B1172" s="8" t="s">
        <v>4621</v>
      </c>
      <c r="F1172">
        <v>0</v>
      </c>
    </row>
    <row r="1173" spans="1:6" ht="14.25">
      <c r="A1173" s="7">
        <v>4676</v>
      </c>
      <c r="B1173" s="8" t="s">
        <v>4622</v>
      </c>
      <c r="F1173">
        <v>0</v>
      </c>
    </row>
    <row r="1174" spans="1:6" ht="14.25">
      <c r="A1174" s="7">
        <v>4678</v>
      </c>
      <c r="B1174" s="8" t="s">
        <v>4623</v>
      </c>
      <c r="F1174">
        <v>0</v>
      </c>
    </row>
    <row r="1175" spans="1:6" ht="81.75">
      <c r="A1175" s="7">
        <v>4679</v>
      </c>
      <c r="B1175" s="8" t="s">
        <v>4624</v>
      </c>
      <c r="C1175" s="13" t="s">
        <v>237</v>
      </c>
      <c r="D1175" s="42" t="s">
        <v>4896</v>
      </c>
      <c r="E1175">
        <v>2</v>
      </c>
      <c r="F1175">
        <v>2000</v>
      </c>
    </row>
    <row r="1176" spans="1:6" ht="81.75">
      <c r="A1176" s="7">
        <v>4680</v>
      </c>
      <c r="B1176" s="8" t="s">
        <v>4625</v>
      </c>
      <c r="C1176" s="13" t="s">
        <v>238</v>
      </c>
      <c r="D1176" s="42" t="s">
        <v>4896</v>
      </c>
      <c r="E1176">
        <v>2</v>
      </c>
      <c r="F1176" s="43">
        <v>0</v>
      </c>
    </row>
    <row r="1177" spans="1:6" ht="149.25">
      <c r="A1177" s="7">
        <v>4681</v>
      </c>
      <c r="B1177" s="8" t="s">
        <v>4626</v>
      </c>
      <c r="C1177" s="13" t="s">
        <v>239</v>
      </c>
      <c r="D1177" s="42">
        <v>3</v>
      </c>
      <c r="E1177">
        <v>1</v>
      </c>
      <c r="F1177" s="43">
        <v>0</v>
      </c>
    </row>
    <row r="1178" spans="1:6" ht="14.25">
      <c r="A1178" s="7">
        <v>4682</v>
      </c>
      <c r="B1178" s="8" t="s">
        <v>4627</v>
      </c>
      <c r="F1178">
        <v>0</v>
      </c>
    </row>
    <row r="1179" spans="1:6" ht="27.75">
      <c r="A1179" s="7">
        <v>4683</v>
      </c>
      <c r="B1179" s="8" t="s">
        <v>4628</v>
      </c>
      <c r="C1179" s="13" t="s">
        <v>240</v>
      </c>
      <c r="D1179" s="42">
        <v>3</v>
      </c>
      <c r="E1179">
        <v>1</v>
      </c>
      <c r="F1179" s="43">
        <v>0</v>
      </c>
    </row>
    <row r="1180" spans="1:6" ht="14.25">
      <c r="A1180" s="7">
        <v>4684</v>
      </c>
      <c r="B1180" s="8" t="s">
        <v>4629</v>
      </c>
      <c r="F1180">
        <v>0</v>
      </c>
    </row>
    <row r="1181" spans="1:6" ht="14.25">
      <c r="A1181" s="7">
        <v>4685</v>
      </c>
      <c r="B1181" s="8" t="s">
        <v>4630</v>
      </c>
      <c r="F1181">
        <v>0</v>
      </c>
    </row>
    <row r="1182" spans="1:6" ht="14.25">
      <c r="A1182" s="7">
        <v>4686</v>
      </c>
      <c r="B1182" s="8" t="s">
        <v>4631</v>
      </c>
      <c r="C1182" t="s">
        <v>241</v>
      </c>
      <c r="D1182" s="42">
        <v>3</v>
      </c>
      <c r="E1182">
        <v>1</v>
      </c>
      <c r="F1182">
        <v>3000</v>
      </c>
    </row>
    <row r="1183" spans="1:6" ht="14.25">
      <c r="A1183" s="7">
        <v>4687</v>
      </c>
      <c r="B1183" s="8" t="s">
        <v>4632</v>
      </c>
      <c r="F1183">
        <v>0</v>
      </c>
    </row>
    <row r="1184" spans="1:6" ht="14.25">
      <c r="A1184" s="7">
        <v>4688</v>
      </c>
      <c r="B1184" s="8" t="s">
        <v>4633</v>
      </c>
      <c r="F1184">
        <v>0</v>
      </c>
    </row>
    <row r="1185" spans="1:6" ht="14.25">
      <c r="A1185" s="7">
        <v>4689</v>
      </c>
      <c r="B1185" s="8" t="s">
        <v>4634</v>
      </c>
      <c r="F1185">
        <v>0</v>
      </c>
    </row>
    <row r="1186" spans="1:6" ht="14.25">
      <c r="A1186" s="7">
        <v>4690</v>
      </c>
      <c r="B1186" s="8" t="s">
        <v>4635</v>
      </c>
      <c r="F1186">
        <v>0</v>
      </c>
    </row>
    <row r="1187" spans="1:6" ht="14.25">
      <c r="A1187" s="7">
        <v>4692</v>
      </c>
      <c r="B1187" s="8" t="s">
        <v>2692</v>
      </c>
      <c r="F1187">
        <v>0</v>
      </c>
    </row>
    <row r="1188" spans="1:6" ht="14.25">
      <c r="A1188" s="7">
        <v>4694</v>
      </c>
      <c r="B1188" s="8" t="s">
        <v>4636</v>
      </c>
      <c r="F1188">
        <v>0</v>
      </c>
    </row>
    <row r="1189" spans="1:6" ht="14.25">
      <c r="A1189" s="7">
        <v>4695</v>
      </c>
      <c r="B1189" s="8" t="s">
        <v>4637</v>
      </c>
      <c r="C1189" t="s">
        <v>242</v>
      </c>
      <c r="D1189" s="42">
        <v>3</v>
      </c>
      <c r="E1189">
        <v>1</v>
      </c>
      <c r="F1189">
        <v>3000</v>
      </c>
    </row>
    <row r="1190" spans="1:6" ht="351.75">
      <c r="A1190" s="7">
        <v>4696</v>
      </c>
      <c r="B1190" s="8" t="s">
        <v>4638</v>
      </c>
      <c r="C1190" s="13" t="s">
        <v>243</v>
      </c>
      <c r="D1190" s="42">
        <v>3</v>
      </c>
      <c r="E1190">
        <v>1</v>
      </c>
      <c r="F1190">
        <v>50000</v>
      </c>
    </row>
    <row r="1191" spans="1:6" ht="14.25">
      <c r="A1191" s="7">
        <v>4697</v>
      </c>
      <c r="B1191" s="8" t="s">
        <v>4639</v>
      </c>
      <c r="F1191">
        <v>0</v>
      </c>
    </row>
    <row r="1192" spans="1:6" ht="14.25">
      <c r="A1192" s="7">
        <v>4699</v>
      </c>
      <c r="B1192" s="8" t="s">
        <v>4640</v>
      </c>
      <c r="F1192">
        <v>0</v>
      </c>
    </row>
    <row r="1193" spans="1:6" ht="14.25">
      <c r="A1193" s="7">
        <v>4700</v>
      </c>
      <c r="B1193" s="8" t="s">
        <v>4641</v>
      </c>
      <c r="F1193">
        <v>0</v>
      </c>
    </row>
    <row r="1194" spans="1:6" ht="14.25">
      <c r="A1194" s="7">
        <v>4701</v>
      </c>
      <c r="B1194" s="8" t="s">
        <v>4642</v>
      </c>
      <c r="F1194">
        <v>0</v>
      </c>
    </row>
    <row r="1195" spans="1:6" ht="81.75">
      <c r="A1195" s="7">
        <v>4702</v>
      </c>
      <c r="B1195" s="8" t="s">
        <v>4643</v>
      </c>
      <c r="C1195" s="13" t="s">
        <v>244</v>
      </c>
      <c r="D1195" s="42">
        <v>2</v>
      </c>
      <c r="E1195">
        <v>1</v>
      </c>
      <c r="F1195">
        <v>2000</v>
      </c>
    </row>
    <row r="1196" spans="1:6" ht="14.25">
      <c r="A1196" s="7">
        <v>4703</v>
      </c>
      <c r="B1196" s="8" t="s">
        <v>4644</v>
      </c>
      <c r="F1196">
        <v>0</v>
      </c>
    </row>
    <row r="1197" spans="1:6" ht="14.25">
      <c r="A1197" s="7">
        <v>4704</v>
      </c>
      <c r="B1197" s="8" t="s">
        <v>4645</v>
      </c>
      <c r="F1197">
        <v>0</v>
      </c>
    </row>
    <row r="1198" spans="1:6" ht="14.25">
      <c r="A1198" s="7">
        <v>4705</v>
      </c>
      <c r="B1198" s="8" t="s">
        <v>4646</v>
      </c>
      <c r="F1198">
        <v>0</v>
      </c>
    </row>
    <row r="1199" spans="1:6" ht="14.25">
      <c r="A1199" s="7">
        <v>4706</v>
      </c>
      <c r="B1199" s="8" t="s">
        <v>4647</v>
      </c>
      <c r="F1199">
        <v>0</v>
      </c>
    </row>
    <row r="1200" spans="1:6" ht="14.25">
      <c r="A1200" s="7">
        <v>4707</v>
      </c>
      <c r="B1200" s="8" t="s">
        <v>4648</v>
      </c>
      <c r="F1200">
        <v>0</v>
      </c>
    </row>
    <row r="1201" spans="1:6" ht="14.25">
      <c r="A1201" s="7">
        <v>4708</v>
      </c>
      <c r="B1201" s="8" t="s">
        <v>4649</v>
      </c>
      <c r="F1201">
        <v>0</v>
      </c>
    </row>
    <row r="1202" spans="1:6" ht="14.25">
      <c r="A1202" s="7">
        <v>4709</v>
      </c>
      <c r="B1202" s="8" t="s">
        <v>4650</v>
      </c>
      <c r="F1202">
        <v>0</v>
      </c>
    </row>
    <row r="1203" spans="1:6" ht="14.25">
      <c r="A1203" s="7">
        <v>4710</v>
      </c>
      <c r="B1203" s="8" t="s">
        <v>4651</v>
      </c>
      <c r="F1203">
        <v>0</v>
      </c>
    </row>
    <row r="1204" spans="1:6" ht="14.25">
      <c r="A1204" s="7">
        <v>4711</v>
      </c>
      <c r="B1204" s="8" t="s">
        <v>4652</v>
      </c>
      <c r="F1204">
        <v>0</v>
      </c>
    </row>
    <row r="1205" spans="1:6" ht="14.25">
      <c r="A1205" s="7">
        <v>4712</v>
      </c>
      <c r="B1205" s="8" t="s">
        <v>4653</v>
      </c>
      <c r="F1205">
        <v>0</v>
      </c>
    </row>
    <row r="1206" spans="1:6" ht="14.25">
      <c r="A1206" s="7">
        <v>4713</v>
      </c>
      <c r="B1206" s="8" t="s">
        <v>4654</v>
      </c>
      <c r="F1206">
        <v>0</v>
      </c>
    </row>
    <row r="1207" spans="1:6" ht="324.75">
      <c r="A1207" s="7">
        <v>4714</v>
      </c>
      <c r="B1207" s="8" t="s">
        <v>4655</v>
      </c>
      <c r="C1207" s="13" t="s">
        <v>245</v>
      </c>
      <c r="D1207" s="42">
        <v>9</v>
      </c>
      <c r="E1207">
        <v>1</v>
      </c>
      <c r="F1207">
        <v>16000</v>
      </c>
    </row>
    <row r="1208" spans="1:6" ht="14.25">
      <c r="A1208" s="7">
        <v>4715</v>
      </c>
      <c r="B1208" s="8" t="s">
        <v>4656</v>
      </c>
      <c r="C1208" t="s">
        <v>246</v>
      </c>
      <c r="D1208" s="42">
        <v>3</v>
      </c>
      <c r="E1208">
        <v>1</v>
      </c>
      <c r="F1208">
        <v>3000</v>
      </c>
    </row>
    <row r="1209" spans="1:6" ht="14.25">
      <c r="A1209" s="7">
        <v>4716</v>
      </c>
      <c r="B1209" s="8" t="s">
        <v>4657</v>
      </c>
      <c r="F1209">
        <v>0</v>
      </c>
    </row>
    <row r="1210" spans="1:6" ht="14.25">
      <c r="A1210" s="7">
        <v>4718</v>
      </c>
      <c r="B1210" s="8" t="s">
        <v>4658</v>
      </c>
      <c r="F1210">
        <v>0</v>
      </c>
    </row>
    <row r="1211" spans="1:6" ht="14.25">
      <c r="A1211" s="7">
        <v>4719</v>
      </c>
      <c r="B1211" s="8" t="s">
        <v>4659</v>
      </c>
      <c r="F1211">
        <v>0</v>
      </c>
    </row>
    <row r="1212" spans="1:6" ht="14.25">
      <c r="A1212" s="7">
        <v>4720</v>
      </c>
      <c r="B1212" s="8" t="s">
        <v>4660</v>
      </c>
      <c r="F1212">
        <v>0</v>
      </c>
    </row>
    <row r="1213" spans="1:6" ht="14.25">
      <c r="A1213" s="7">
        <v>4721</v>
      </c>
      <c r="B1213" s="8" t="s">
        <v>4661</v>
      </c>
      <c r="F1213">
        <v>0</v>
      </c>
    </row>
    <row r="1214" spans="1:6" ht="14.25">
      <c r="A1214" s="7">
        <v>4722</v>
      </c>
      <c r="B1214" s="8" t="s">
        <v>4662</v>
      </c>
      <c r="F1214">
        <v>0</v>
      </c>
    </row>
    <row r="1215" spans="1:6" ht="135.75">
      <c r="A1215" s="7">
        <v>4723</v>
      </c>
      <c r="B1215" s="8" t="s">
        <v>4663</v>
      </c>
      <c r="C1215" s="13" t="s">
        <v>247</v>
      </c>
      <c r="D1215" s="42">
        <v>9</v>
      </c>
      <c r="E1215">
        <v>1</v>
      </c>
      <c r="F1215">
        <v>1000000</v>
      </c>
    </row>
    <row r="1216" spans="1:6" ht="108.75">
      <c r="A1216" s="7">
        <v>4724</v>
      </c>
      <c r="B1216" s="8" t="s">
        <v>4664</v>
      </c>
      <c r="C1216" s="13" t="s">
        <v>248</v>
      </c>
      <c r="D1216" s="42" t="s">
        <v>4898</v>
      </c>
      <c r="E1216">
        <v>2</v>
      </c>
      <c r="F1216" s="43">
        <v>0</v>
      </c>
    </row>
    <row r="1217" spans="1:6" ht="14.25">
      <c r="A1217" s="7">
        <v>4725</v>
      </c>
      <c r="B1217" s="8" t="s">
        <v>4665</v>
      </c>
      <c r="F1217">
        <v>0</v>
      </c>
    </row>
    <row r="1218" spans="1:6" ht="14.25">
      <c r="A1218" s="7">
        <v>4726</v>
      </c>
      <c r="B1218" s="8" t="s">
        <v>4666</v>
      </c>
      <c r="F1218">
        <v>0</v>
      </c>
    </row>
    <row r="1219" spans="1:6" ht="14.25">
      <c r="A1219" s="7">
        <v>4727</v>
      </c>
      <c r="B1219" s="8" t="s">
        <v>4667</v>
      </c>
      <c r="F1219">
        <v>0</v>
      </c>
    </row>
    <row r="1220" spans="1:6" ht="14.25">
      <c r="A1220" s="7">
        <v>4728</v>
      </c>
      <c r="B1220" s="8" t="s">
        <v>4668</v>
      </c>
      <c r="F1220">
        <v>0</v>
      </c>
    </row>
    <row r="1221" spans="1:6" ht="14.25">
      <c r="A1221" s="7">
        <v>4729</v>
      </c>
      <c r="B1221" s="8" t="s">
        <v>4669</v>
      </c>
      <c r="C1221" t="s">
        <v>554</v>
      </c>
      <c r="D1221" s="42">
        <v>9</v>
      </c>
      <c r="E1221">
        <v>1</v>
      </c>
      <c r="F1221" s="43">
        <v>0</v>
      </c>
    </row>
    <row r="1222" spans="1:6" ht="54.75">
      <c r="A1222" s="7">
        <v>4731</v>
      </c>
      <c r="B1222" s="8" t="s">
        <v>4670</v>
      </c>
      <c r="C1222" s="13" t="s">
        <v>249</v>
      </c>
      <c r="D1222" s="42">
        <v>3</v>
      </c>
      <c r="E1222">
        <v>1</v>
      </c>
      <c r="F1222">
        <v>2000</v>
      </c>
    </row>
    <row r="1223" spans="1:6" ht="54.75">
      <c r="A1223" s="7">
        <v>4732</v>
      </c>
      <c r="B1223" s="8" t="s">
        <v>4671</v>
      </c>
      <c r="C1223" s="13" t="s">
        <v>250</v>
      </c>
      <c r="D1223" s="42" t="s">
        <v>4896</v>
      </c>
      <c r="E1223">
        <v>2</v>
      </c>
      <c r="F1223">
        <v>3000</v>
      </c>
    </row>
    <row r="1224" spans="1:6" ht="14.25">
      <c r="A1224" s="7">
        <v>4733</v>
      </c>
      <c r="B1224" s="8" t="s">
        <v>4672</v>
      </c>
      <c r="F1224">
        <v>0</v>
      </c>
    </row>
    <row r="1225" spans="1:6" ht="14.25">
      <c r="A1225" s="7">
        <v>4734</v>
      </c>
      <c r="B1225" s="8" t="s">
        <v>4673</v>
      </c>
      <c r="F1225">
        <v>0</v>
      </c>
    </row>
    <row r="1226" spans="1:6" ht="14.25">
      <c r="A1226" s="7">
        <v>4735</v>
      </c>
      <c r="B1226" s="8" t="s">
        <v>2693</v>
      </c>
      <c r="F1226">
        <v>0</v>
      </c>
    </row>
    <row r="1227" spans="1:6" ht="14.25">
      <c r="A1227" s="7">
        <v>4736</v>
      </c>
      <c r="B1227" s="8" t="s">
        <v>4674</v>
      </c>
      <c r="F1227">
        <v>0</v>
      </c>
    </row>
    <row r="1228" spans="1:6" ht="14.25">
      <c r="A1228" s="7">
        <v>4738</v>
      </c>
      <c r="B1228" s="8" t="s">
        <v>4675</v>
      </c>
      <c r="F1228">
        <v>0</v>
      </c>
    </row>
    <row r="1229" spans="1:6" ht="14.25">
      <c r="A1229" s="7">
        <v>4739</v>
      </c>
      <c r="B1229" s="8" t="s">
        <v>4676</v>
      </c>
      <c r="F1229">
        <v>0</v>
      </c>
    </row>
    <row r="1230" spans="1:6" ht="14.25">
      <c r="A1230" s="7">
        <v>4740</v>
      </c>
      <c r="B1230" s="8" t="s">
        <v>2694</v>
      </c>
      <c r="F1230">
        <v>0</v>
      </c>
    </row>
    <row r="1231" spans="1:6" ht="14.25">
      <c r="A1231" s="7">
        <v>4741</v>
      </c>
      <c r="B1231" s="8" t="s">
        <v>4677</v>
      </c>
      <c r="F1231">
        <v>0</v>
      </c>
    </row>
    <row r="1232" spans="1:6" ht="14.25">
      <c r="A1232" s="7">
        <v>4742</v>
      </c>
      <c r="B1232" s="8" t="s">
        <v>4678</v>
      </c>
      <c r="F1232">
        <v>0</v>
      </c>
    </row>
    <row r="1233" spans="1:6" ht="14.25">
      <c r="A1233" s="7">
        <v>4743</v>
      </c>
      <c r="B1233" s="8" t="s">
        <v>4679</v>
      </c>
      <c r="F1233">
        <v>0</v>
      </c>
    </row>
    <row r="1234" spans="1:6" ht="14.25">
      <c r="A1234" s="7">
        <v>4744</v>
      </c>
      <c r="B1234" s="8" t="s">
        <v>4680</v>
      </c>
      <c r="F1234">
        <v>0</v>
      </c>
    </row>
    <row r="1235" spans="1:6" ht="311.25">
      <c r="A1235" s="7">
        <v>4745</v>
      </c>
      <c r="B1235" s="8" t="s">
        <v>4681</v>
      </c>
      <c r="C1235" s="13" t="s">
        <v>251</v>
      </c>
      <c r="D1235" s="42" t="s">
        <v>2605</v>
      </c>
      <c r="E1235">
        <v>2</v>
      </c>
      <c r="F1235">
        <v>1000</v>
      </c>
    </row>
    <row r="1236" spans="1:6" ht="14.25">
      <c r="A1236" s="7">
        <v>4746</v>
      </c>
      <c r="B1236" s="8" t="s">
        <v>4682</v>
      </c>
      <c r="C1236" t="s">
        <v>252</v>
      </c>
      <c r="D1236" s="42">
        <v>12</v>
      </c>
      <c r="E1236">
        <v>1</v>
      </c>
      <c r="F1236" s="43">
        <v>0</v>
      </c>
    </row>
    <row r="1237" spans="1:6" ht="14.25">
      <c r="A1237" s="7">
        <v>4747</v>
      </c>
      <c r="B1237" s="8" t="s">
        <v>4683</v>
      </c>
      <c r="F1237">
        <v>0</v>
      </c>
    </row>
    <row r="1238" spans="1:6" ht="14.25">
      <c r="A1238" s="7">
        <v>4748</v>
      </c>
      <c r="B1238" s="8" t="s">
        <v>4684</v>
      </c>
      <c r="F1238">
        <v>0</v>
      </c>
    </row>
    <row r="1239" spans="1:6" ht="41.25">
      <c r="A1239" s="7">
        <v>4749</v>
      </c>
      <c r="B1239" s="8" t="s">
        <v>253</v>
      </c>
      <c r="C1239" s="13" t="s">
        <v>254</v>
      </c>
      <c r="D1239" s="42">
        <v>3</v>
      </c>
      <c r="E1239">
        <v>1</v>
      </c>
      <c r="F1239" s="43">
        <v>0</v>
      </c>
    </row>
    <row r="1240" spans="1:6" ht="14.25">
      <c r="A1240" s="7">
        <v>4750</v>
      </c>
      <c r="B1240" s="8" t="s">
        <v>4685</v>
      </c>
      <c r="F1240">
        <v>0</v>
      </c>
    </row>
    <row r="1241" spans="1:6" ht="14.25">
      <c r="A1241" s="7">
        <v>4751</v>
      </c>
      <c r="B1241" s="8" t="s">
        <v>4686</v>
      </c>
      <c r="F1241">
        <v>0</v>
      </c>
    </row>
    <row r="1242" spans="1:6" ht="14.25">
      <c r="A1242" s="7">
        <v>4752</v>
      </c>
      <c r="B1242" s="8" t="s">
        <v>4687</v>
      </c>
      <c r="F1242">
        <v>0</v>
      </c>
    </row>
    <row r="1243" spans="1:6" ht="95.25">
      <c r="A1243" s="7">
        <v>4753</v>
      </c>
      <c r="B1243" s="8" t="s">
        <v>255</v>
      </c>
      <c r="C1243" s="13" t="s">
        <v>256</v>
      </c>
      <c r="D1243" s="42">
        <v>3</v>
      </c>
      <c r="E1243">
        <v>1</v>
      </c>
      <c r="F1243" s="43">
        <v>0</v>
      </c>
    </row>
    <row r="1244" spans="1:6" ht="14.25">
      <c r="A1244" s="7">
        <v>4754</v>
      </c>
      <c r="B1244" s="8" t="s">
        <v>4688</v>
      </c>
      <c r="F1244">
        <v>0</v>
      </c>
    </row>
    <row r="1245" spans="1:6" ht="14.25">
      <c r="A1245" s="7">
        <v>4755</v>
      </c>
      <c r="B1245" s="8" t="s">
        <v>4689</v>
      </c>
      <c r="F1245">
        <v>0</v>
      </c>
    </row>
    <row r="1246" spans="1:6" ht="108.75">
      <c r="A1246" s="7">
        <v>4756</v>
      </c>
      <c r="B1246" s="8" t="s">
        <v>4690</v>
      </c>
      <c r="C1246" s="13" t="s">
        <v>257</v>
      </c>
      <c r="D1246" s="42">
        <v>3</v>
      </c>
      <c r="E1246">
        <v>1</v>
      </c>
      <c r="F1246">
        <v>2000</v>
      </c>
    </row>
    <row r="1247" spans="1:6" ht="14.25">
      <c r="A1247" s="7">
        <v>4757</v>
      </c>
      <c r="B1247" s="8" t="s">
        <v>4691</v>
      </c>
      <c r="F1247">
        <v>0</v>
      </c>
    </row>
    <row r="1248" spans="1:6" ht="14.25">
      <c r="A1248" s="7">
        <v>4759</v>
      </c>
      <c r="B1248" s="8" t="s">
        <v>4692</v>
      </c>
      <c r="F1248">
        <v>0</v>
      </c>
    </row>
    <row r="1249" spans="1:6" ht="14.25">
      <c r="A1249" s="7">
        <v>4760</v>
      </c>
      <c r="B1249" s="8" t="s">
        <v>4693</v>
      </c>
      <c r="F1249">
        <v>0</v>
      </c>
    </row>
    <row r="1250" spans="1:6" ht="14.25">
      <c r="A1250" s="7">
        <v>4761</v>
      </c>
      <c r="B1250" s="8" t="s">
        <v>4694</v>
      </c>
      <c r="F1250">
        <v>0</v>
      </c>
    </row>
    <row r="1251" spans="1:6" ht="14.25">
      <c r="A1251" s="7">
        <v>4762</v>
      </c>
      <c r="B1251" s="8" t="s">
        <v>4695</v>
      </c>
      <c r="F1251">
        <v>0</v>
      </c>
    </row>
    <row r="1252" spans="1:6" ht="14.25">
      <c r="A1252" s="7">
        <v>4763</v>
      </c>
      <c r="B1252" s="8" t="s">
        <v>4696</v>
      </c>
      <c r="F1252">
        <v>0</v>
      </c>
    </row>
    <row r="1253" spans="1:6" ht="14.25">
      <c r="A1253" s="7">
        <v>4764</v>
      </c>
      <c r="B1253" s="8" t="s">
        <v>4697</v>
      </c>
      <c r="F1253">
        <v>0</v>
      </c>
    </row>
    <row r="1254" spans="1:6" ht="14.25">
      <c r="A1254" s="7">
        <v>4765</v>
      </c>
      <c r="B1254" s="8" t="s">
        <v>4698</v>
      </c>
      <c r="F1254">
        <v>0</v>
      </c>
    </row>
    <row r="1255" spans="1:6" ht="14.25">
      <c r="A1255" s="7">
        <v>4766</v>
      </c>
      <c r="B1255" s="8" t="s">
        <v>4699</v>
      </c>
      <c r="F1255">
        <v>0</v>
      </c>
    </row>
    <row r="1256" spans="1:6" ht="14.25">
      <c r="A1256" s="7">
        <v>4767</v>
      </c>
      <c r="B1256" s="8" t="s">
        <v>4700</v>
      </c>
      <c r="F1256">
        <v>0</v>
      </c>
    </row>
    <row r="1257" spans="1:6" ht="14.25">
      <c r="A1257" s="7">
        <v>4768</v>
      </c>
      <c r="B1257" s="8" t="s">
        <v>4701</v>
      </c>
      <c r="F1257">
        <v>0</v>
      </c>
    </row>
    <row r="1258" spans="1:6" ht="14.25">
      <c r="A1258" s="7">
        <v>4769</v>
      </c>
      <c r="B1258" s="8" t="s">
        <v>4702</v>
      </c>
      <c r="F1258">
        <v>0</v>
      </c>
    </row>
    <row r="1259" spans="1:6" ht="14.25">
      <c r="A1259" s="7">
        <v>4770</v>
      </c>
      <c r="B1259" s="8" t="s">
        <v>4703</v>
      </c>
      <c r="F1259">
        <v>0</v>
      </c>
    </row>
    <row r="1260" spans="1:6" ht="14.25">
      <c r="A1260" s="7">
        <v>4771</v>
      </c>
      <c r="B1260" s="8" t="s">
        <v>4704</v>
      </c>
      <c r="F1260">
        <v>0</v>
      </c>
    </row>
    <row r="1261" spans="1:6" ht="14.25">
      <c r="A1261" s="7">
        <v>4772</v>
      </c>
      <c r="B1261" s="8" t="s">
        <v>4705</v>
      </c>
      <c r="F1261">
        <v>0</v>
      </c>
    </row>
    <row r="1262" spans="1:6" ht="14.25">
      <c r="A1262" s="7">
        <v>4773</v>
      </c>
      <c r="B1262" s="8" t="s">
        <v>4706</v>
      </c>
      <c r="F1262">
        <v>0</v>
      </c>
    </row>
    <row r="1263" spans="1:6" ht="14.25">
      <c r="A1263" s="7">
        <v>4774</v>
      </c>
      <c r="B1263" s="8" t="s">
        <v>2695</v>
      </c>
      <c r="F1263">
        <v>0</v>
      </c>
    </row>
    <row r="1264" spans="1:6" ht="14.25">
      <c r="A1264" s="7">
        <v>4775</v>
      </c>
      <c r="B1264" s="8" t="s">
        <v>4707</v>
      </c>
      <c r="F1264">
        <v>0</v>
      </c>
    </row>
    <row r="1265" spans="1:6" ht="14.25">
      <c r="A1265" s="7">
        <v>4776</v>
      </c>
      <c r="B1265" s="8" t="s">
        <v>4708</v>
      </c>
      <c r="F1265">
        <v>0</v>
      </c>
    </row>
    <row r="1266" spans="1:6" ht="14.25">
      <c r="A1266" s="7">
        <v>4777</v>
      </c>
      <c r="B1266" s="8" t="s">
        <v>4709</v>
      </c>
      <c r="F1266">
        <v>0</v>
      </c>
    </row>
    <row r="1267" spans="1:6" ht="14.25">
      <c r="A1267" s="7">
        <v>4778</v>
      </c>
      <c r="B1267" s="8" t="s">
        <v>4710</v>
      </c>
      <c r="F1267">
        <v>0</v>
      </c>
    </row>
    <row r="1268" spans="1:6" ht="14.25">
      <c r="A1268" s="7">
        <v>4779</v>
      </c>
      <c r="B1268" s="8" t="s">
        <v>4711</v>
      </c>
      <c r="F1268">
        <v>0</v>
      </c>
    </row>
    <row r="1269" spans="1:6" ht="14.25">
      <c r="A1269" s="7">
        <v>4780</v>
      </c>
      <c r="B1269" s="8" t="s">
        <v>4718</v>
      </c>
      <c r="F1269">
        <v>0</v>
      </c>
    </row>
    <row r="1270" spans="1:6" ht="14.25">
      <c r="A1270" s="7">
        <v>4781</v>
      </c>
      <c r="B1270" s="8" t="s">
        <v>4719</v>
      </c>
      <c r="F1270">
        <v>0</v>
      </c>
    </row>
    <row r="1271" spans="1:6" ht="14.25">
      <c r="A1271" s="7">
        <v>4782</v>
      </c>
      <c r="B1271" s="8" t="s">
        <v>4720</v>
      </c>
      <c r="F1271">
        <v>0</v>
      </c>
    </row>
    <row r="1272" spans="1:6" ht="14.25">
      <c r="A1272" s="7">
        <v>4783</v>
      </c>
      <c r="B1272" s="8" t="s">
        <v>4721</v>
      </c>
      <c r="F1272">
        <v>0</v>
      </c>
    </row>
    <row r="1273" spans="1:6" ht="14.25">
      <c r="A1273" s="7">
        <v>4784</v>
      </c>
      <c r="B1273" s="8" t="s">
        <v>4722</v>
      </c>
      <c r="F1273">
        <v>0</v>
      </c>
    </row>
    <row r="1274" spans="1:6" ht="14.25">
      <c r="A1274" s="7">
        <v>4787</v>
      </c>
      <c r="B1274" s="8" t="s">
        <v>4723</v>
      </c>
      <c r="F1274">
        <v>0</v>
      </c>
    </row>
    <row r="1275" spans="1:6" ht="14.25">
      <c r="A1275" s="7">
        <v>4788</v>
      </c>
      <c r="B1275" s="8" t="s">
        <v>4724</v>
      </c>
      <c r="F1275">
        <v>0</v>
      </c>
    </row>
    <row r="1276" spans="1:6" ht="14.25">
      <c r="A1276" s="7">
        <v>4789</v>
      </c>
      <c r="B1276" s="8" t="s">
        <v>4725</v>
      </c>
      <c r="F1276">
        <v>0</v>
      </c>
    </row>
    <row r="1277" spans="1:6" ht="14.25">
      <c r="A1277" s="7">
        <v>4790</v>
      </c>
      <c r="B1277" s="8" t="s">
        <v>4726</v>
      </c>
      <c r="F1277">
        <v>0</v>
      </c>
    </row>
    <row r="1278" spans="1:6" ht="14.25">
      <c r="A1278" s="7">
        <v>4791</v>
      </c>
      <c r="B1278" s="8" t="s">
        <v>4727</v>
      </c>
      <c r="F1278">
        <v>0</v>
      </c>
    </row>
    <row r="1279" spans="1:6" ht="81.75">
      <c r="A1279" s="7">
        <v>4792</v>
      </c>
      <c r="B1279" s="8" t="s">
        <v>4728</v>
      </c>
      <c r="C1279" s="13" t="s">
        <v>258</v>
      </c>
      <c r="D1279" s="42">
        <v>3</v>
      </c>
      <c r="E1279">
        <v>1</v>
      </c>
      <c r="F1279" s="43">
        <v>0</v>
      </c>
    </row>
    <row r="1280" spans="1:6" ht="14.25">
      <c r="A1280" s="7">
        <v>4793</v>
      </c>
      <c r="B1280" s="8" t="s">
        <v>4729</v>
      </c>
      <c r="F1280">
        <v>0</v>
      </c>
    </row>
    <row r="1281" spans="1:6" ht="162.75">
      <c r="A1281" s="7">
        <v>4794</v>
      </c>
      <c r="B1281" s="8" t="s">
        <v>4730</v>
      </c>
      <c r="C1281" s="13" t="s">
        <v>259</v>
      </c>
      <c r="D1281" s="42">
        <v>12</v>
      </c>
      <c r="E1281">
        <v>1</v>
      </c>
      <c r="F1281">
        <v>9800</v>
      </c>
    </row>
    <row r="1282" spans="1:6" ht="14.25">
      <c r="A1282" s="7">
        <v>4795</v>
      </c>
      <c r="B1282" s="8" t="s">
        <v>4731</v>
      </c>
      <c r="F1282">
        <v>0</v>
      </c>
    </row>
    <row r="1283" spans="1:6" ht="14.25">
      <c r="A1283" s="7">
        <v>4797</v>
      </c>
      <c r="B1283" s="8" t="s">
        <v>4732</v>
      </c>
      <c r="F1283">
        <v>0</v>
      </c>
    </row>
    <row r="1284" spans="1:6" ht="14.25">
      <c r="A1284" s="7">
        <v>4798</v>
      </c>
      <c r="B1284" s="8" t="s">
        <v>4733</v>
      </c>
      <c r="F1284">
        <v>0</v>
      </c>
    </row>
    <row r="1285" spans="1:6" ht="14.25">
      <c r="A1285" s="7">
        <v>4799</v>
      </c>
      <c r="B1285" s="8" t="s">
        <v>4734</v>
      </c>
      <c r="F1285">
        <v>0</v>
      </c>
    </row>
    <row r="1286" spans="1:6" ht="81.75">
      <c r="A1286" s="7">
        <v>4800</v>
      </c>
      <c r="B1286" s="8" t="s">
        <v>4735</v>
      </c>
      <c r="C1286" s="13" t="s">
        <v>260</v>
      </c>
      <c r="D1286" s="42" t="s">
        <v>4896</v>
      </c>
      <c r="E1286">
        <v>2</v>
      </c>
      <c r="F1286">
        <v>500</v>
      </c>
    </row>
    <row r="1287" spans="1:6" ht="409.5">
      <c r="A1287" s="7">
        <v>4801</v>
      </c>
      <c r="B1287" s="8" t="s">
        <v>4736</v>
      </c>
      <c r="C1287" s="13" t="s">
        <v>261</v>
      </c>
      <c r="D1287" s="42" t="s">
        <v>4896</v>
      </c>
      <c r="E1287">
        <v>2</v>
      </c>
      <c r="F1287" s="43">
        <v>0</v>
      </c>
    </row>
    <row r="1288" spans="1:6" ht="14.25">
      <c r="A1288" s="7">
        <v>4809</v>
      </c>
      <c r="B1288" s="8" t="s">
        <v>2696</v>
      </c>
      <c r="F1288">
        <v>0</v>
      </c>
    </row>
    <row r="1289" spans="1:6" ht="14.25">
      <c r="A1289" s="7">
        <v>4812</v>
      </c>
      <c r="B1289" s="8" t="s">
        <v>4737</v>
      </c>
      <c r="F1289">
        <v>0</v>
      </c>
    </row>
    <row r="1290" spans="1:6" ht="14.25">
      <c r="A1290" s="7">
        <v>4813</v>
      </c>
      <c r="B1290" s="8" t="s">
        <v>4738</v>
      </c>
      <c r="F1290">
        <v>0</v>
      </c>
    </row>
    <row r="1291" spans="1:6" ht="14.25">
      <c r="A1291" s="7">
        <v>4814</v>
      </c>
      <c r="B1291" s="8" t="s">
        <v>4739</v>
      </c>
      <c r="F1291">
        <v>0</v>
      </c>
    </row>
    <row r="1292" spans="1:6" ht="14.25">
      <c r="A1292" s="7">
        <v>4815</v>
      </c>
      <c r="B1292" s="8" t="s">
        <v>4740</v>
      </c>
      <c r="F1292">
        <v>0</v>
      </c>
    </row>
    <row r="1293" spans="1:6" ht="95.25">
      <c r="A1293" s="7">
        <v>4816</v>
      </c>
      <c r="B1293" s="8" t="s">
        <v>4741</v>
      </c>
      <c r="C1293" s="13" t="s">
        <v>262</v>
      </c>
      <c r="D1293" s="42">
        <v>3</v>
      </c>
      <c r="E1293">
        <v>1</v>
      </c>
      <c r="F1293">
        <v>2000</v>
      </c>
    </row>
    <row r="1294" spans="1:6" ht="14.25">
      <c r="A1294" s="7">
        <v>4818</v>
      </c>
      <c r="B1294" s="8" t="s">
        <v>4742</v>
      </c>
      <c r="F1294">
        <v>0</v>
      </c>
    </row>
    <row r="1295" spans="1:6" ht="14.25">
      <c r="A1295" s="7">
        <v>4819</v>
      </c>
      <c r="B1295" s="8" t="s">
        <v>4743</v>
      </c>
      <c r="F1295">
        <v>0</v>
      </c>
    </row>
    <row r="1296" spans="1:6" ht="14.25">
      <c r="A1296" s="7">
        <v>4820</v>
      </c>
      <c r="B1296" s="8" t="s">
        <v>4744</v>
      </c>
      <c r="F1296">
        <v>0</v>
      </c>
    </row>
    <row r="1297" spans="1:6" ht="14.25">
      <c r="A1297" s="7">
        <v>4821</v>
      </c>
      <c r="B1297" s="8" t="s">
        <v>4745</v>
      </c>
      <c r="F1297">
        <v>0</v>
      </c>
    </row>
    <row r="1298" spans="1:6" ht="14.25">
      <c r="A1298" s="7">
        <v>4822</v>
      </c>
      <c r="B1298" s="8" t="s">
        <v>4746</v>
      </c>
      <c r="F1298">
        <v>0</v>
      </c>
    </row>
    <row r="1299" spans="1:6" ht="14.25">
      <c r="A1299" s="7">
        <v>4823</v>
      </c>
      <c r="B1299" s="8" t="s">
        <v>4747</v>
      </c>
      <c r="F1299">
        <v>0</v>
      </c>
    </row>
    <row r="1300" spans="1:6" ht="14.25">
      <c r="A1300" s="7">
        <v>4824</v>
      </c>
      <c r="B1300" s="8" t="s">
        <v>4748</v>
      </c>
      <c r="F1300">
        <v>0</v>
      </c>
    </row>
    <row r="1301" spans="1:6" ht="14.25">
      <c r="A1301" s="7">
        <v>4825</v>
      </c>
      <c r="B1301" s="8" t="s">
        <v>4749</v>
      </c>
      <c r="F1301">
        <v>0</v>
      </c>
    </row>
    <row r="1302" spans="1:6" ht="68.25">
      <c r="A1302" s="7">
        <v>4826</v>
      </c>
      <c r="B1302" s="8" t="s">
        <v>4750</v>
      </c>
      <c r="C1302" s="13" t="s">
        <v>263</v>
      </c>
      <c r="D1302" s="42">
        <v>12</v>
      </c>
      <c r="E1302">
        <v>1</v>
      </c>
      <c r="F1302">
        <v>1000</v>
      </c>
    </row>
    <row r="1303" spans="1:6" ht="14.25">
      <c r="A1303" s="7">
        <v>4827</v>
      </c>
      <c r="B1303" s="8" t="s">
        <v>4751</v>
      </c>
      <c r="F1303">
        <v>0</v>
      </c>
    </row>
    <row r="1304" spans="1:6" ht="14.25">
      <c r="A1304" s="7">
        <v>4828</v>
      </c>
      <c r="B1304" s="8" t="s">
        <v>4752</v>
      </c>
      <c r="F1304">
        <v>0</v>
      </c>
    </row>
    <row r="1305" spans="1:6" ht="14.25">
      <c r="A1305" s="7">
        <v>4829</v>
      </c>
      <c r="B1305" s="8" t="s">
        <v>4753</v>
      </c>
      <c r="F1305">
        <v>0</v>
      </c>
    </row>
    <row r="1306" spans="1:6" ht="14.25">
      <c r="A1306" s="7">
        <v>4830</v>
      </c>
      <c r="B1306" s="8" t="s">
        <v>2697</v>
      </c>
      <c r="F1306">
        <v>0</v>
      </c>
    </row>
    <row r="1307" spans="1:6" ht="14.25">
      <c r="A1307" s="7">
        <v>4831</v>
      </c>
      <c r="B1307" s="8" t="s">
        <v>4754</v>
      </c>
      <c r="F1307">
        <v>0</v>
      </c>
    </row>
    <row r="1308" spans="1:6" ht="14.25">
      <c r="A1308" s="7">
        <v>4832</v>
      </c>
      <c r="B1308" s="8" t="s">
        <v>4755</v>
      </c>
      <c r="F1308">
        <v>0</v>
      </c>
    </row>
    <row r="1309" spans="1:6" ht="14.25">
      <c r="A1309" s="7">
        <v>4833</v>
      </c>
      <c r="B1309" s="8" t="s">
        <v>4756</v>
      </c>
      <c r="F1309">
        <v>0</v>
      </c>
    </row>
    <row r="1310" spans="1:6" ht="14.25">
      <c r="A1310" s="7">
        <v>4834</v>
      </c>
      <c r="B1310" s="8" t="s">
        <v>4757</v>
      </c>
      <c r="F1310">
        <v>0</v>
      </c>
    </row>
    <row r="1311" spans="1:6" ht="14.25">
      <c r="A1311" s="7">
        <v>4835</v>
      </c>
      <c r="B1311" s="8" t="s">
        <v>4758</v>
      </c>
      <c r="F1311">
        <v>0</v>
      </c>
    </row>
    <row r="1312" spans="1:6" ht="14.25">
      <c r="A1312" s="7">
        <v>4836</v>
      </c>
      <c r="B1312" s="8" t="s">
        <v>4759</v>
      </c>
      <c r="F1312">
        <v>0</v>
      </c>
    </row>
    <row r="1313" spans="1:6" ht="108.75">
      <c r="A1313" s="7">
        <v>4837</v>
      </c>
      <c r="B1313" s="8" t="s">
        <v>4760</v>
      </c>
      <c r="C1313" s="13" t="s">
        <v>264</v>
      </c>
      <c r="D1313" s="42" t="s">
        <v>4896</v>
      </c>
      <c r="E1313">
        <v>2</v>
      </c>
      <c r="F1313">
        <v>15000</v>
      </c>
    </row>
    <row r="1314" spans="1:6" ht="14.25">
      <c r="A1314" s="7">
        <v>4838</v>
      </c>
      <c r="B1314" s="8" t="s">
        <v>4761</v>
      </c>
      <c r="F1314">
        <v>0</v>
      </c>
    </row>
    <row r="1315" spans="1:6" ht="68.25">
      <c r="A1315" s="7">
        <v>4839</v>
      </c>
      <c r="B1315" s="8" t="s">
        <v>265</v>
      </c>
      <c r="C1315" s="13" t="s">
        <v>266</v>
      </c>
      <c r="D1315" s="42">
        <v>9</v>
      </c>
      <c r="E1315">
        <v>1</v>
      </c>
      <c r="F1315" s="43">
        <v>0</v>
      </c>
    </row>
    <row r="1316" spans="1:6" ht="14.25">
      <c r="A1316" s="7">
        <v>4840</v>
      </c>
      <c r="B1316" s="8" t="s">
        <v>4762</v>
      </c>
      <c r="F1316">
        <v>0</v>
      </c>
    </row>
    <row r="1317" spans="1:6" ht="14.25">
      <c r="A1317" s="7">
        <v>4841</v>
      </c>
      <c r="B1317" s="8" t="s">
        <v>4763</v>
      </c>
      <c r="F1317">
        <v>0</v>
      </c>
    </row>
    <row r="1318" spans="1:6" ht="14.25">
      <c r="A1318" s="7">
        <v>4842</v>
      </c>
      <c r="B1318" s="8" t="s">
        <v>4764</v>
      </c>
      <c r="F1318">
        <v>0</v>
      </c>
    </row>
    <row r="1319" spans="1:6" ht="14.25">
      <c r="A1319" s="7">
        <v>4843</v>
      </c>
      <c r="B1319" s="8" t="s">
        <v>4765</v>
      </c>
      <c r="F1319">
        <v>0</v>
      </c>
    </row>
    <row r="1320" spans="1:6" ht="14.25">
      <c r="A1320" s="7">
        <v>4845</v>
      </c>
      <c r="B1320" s="8" t="s">
        <v>2698</v>
      </c>
      <c r="F1320">
        <v>0</v>
      </c>
    </row>
    <row r="1321" spans="1:6" ht="14.25">
      <c r="A1321" s="7">
        <v>4846</v>
      </c>
      <c r="B1321" s="8" t="s">
        <v>4766</v>
      </c>
      <c r="F1321">
        <v>0</v>
      </c>
    </row>
    <row r="1322" spans="1:6" ht="14.25">
      <c r="A1322" s="7">
        <v>4847</v>
      </c>
      <c r="B1322" s="8" t="s">
        <v>2699</v>
      </c>
      <c r="F1322">
        <v>0</v>
      </c>
    </row>
    <row r="1323" spans="1:6" ht="14.25">
      <c r="A1323" s="7">
        <v>4848</v>
      </c>
      <c r="B1323" s="8" t="s">
        <v>4767</v>
      </c>
      <c r="F1323">
        <v>0</v>
      </c>
    </row>
    <row r="1324" spans="1:6" ht="14.25">
      <c r="A1324" s="7">
        <v>4849</v>
      </c>
      <c r="B1324" s="8" t="s">
        <v>4768</v>
      </c>
      <c r="F1324">
        <v>0</v>
      </c>
    </row>
    <row r="1325" spans="1:6" ht="14.25">
      <c r="A1325" s="7">
        <v>4850</v>
      </c>
      <c r="B1325" s="8" t="s">
        <v>4769</v>
      </c>
      <c r="F1325">
        <v>0</v>
      </c>
    </row>
    <row r="1326" spans="1:6" ht="14.25">
      <c r="A1326" s="7">
        <v>4852</v>
      </c>
      <c r="B1326" s="8" t="s">
        <v>4770</v>
      </c>
      <c r="F1326">
        <v>0</v>
      </c>
    </row>
    <row r="1327" spans="1:6" ht="14.25">
      <c r="A1327" s="7">
        <v>4863</v>
      </c>
      <c r="B1327" s="8" t="s">
        <v>4771</v>
      </c>
      <c r="F1327">
        <v>0</v>
      </c>
    </row>
    <row r="1328" spans="1:6" ht="14.25">
      <c r="A1328" s="7">
        <v>4875</v>
      </c>
      <c r="B1328" s="8" t="s">
        <v>2700</v>
      </c>
      <c r="F1328">
        <v>0</v>
      </c>
    </row>
    <row r="1329" spans="1:6" ht="14.25">
      <c r="A1329" s="7">
        <v>4901</v>
      </c>
      <c r="B1329" s="8" t="s">
        <v>4772</v>
      </c>
      <c r="F1329">
        <v>0</v>
      </c>
    </row>
    <row r="1330" spans="1:6" ht="14.25">
      <c r="A1330" s="7">
        <v>4902</v>
      </c>
      <c r="B1330" s="8" t="s">
        <v>4773</v>
      </c>
      <c r="F1330">
        <v>0</v>
      </c>
    </row>
    <row r="1331" spans="1:6" ht="14.25">
      <c r="A1331" s="7">
        <v>4911</v>
      </c>
      <c r="B1331" s="8" t="s">
        <v>4774</v>
      </c>
      <c r="C1331" t="s">
        <v>521</v>
      </c>
      <c r="D1331" s="42">
        <v>3</v>
      </c>
      <c r="E1331">
        <v>1</v>
      </c>
      <c r="F1331" s="43">
        <v>0</v>
      </c>
    </row>
    <row r="1332" spans="1:6" ht="14.25">
      <c r="A1332" s="7">
        <v>4912</v>
      </c>
      <c r="B1332" s="8" t="s">
        <v>4775</v>
      </c>
      <c r="C1332" t="s">
        <v>521</v>
      </c>
      <c r="D1332" s="42">
        <v>12</v>
      </c>
      <c r="E1332">
        <v>1</v>
      </c>
      <c r="F1332" s="43">
        <v>0</v>
      </c>
    </row>
    <row r="1333" spans="1:6" ht="14.25">
      <c r="A1333" s="7">
        <v>4913</v>
      </c>
      <c r="B1333" s="8" t="s">
        <v>4776</v>
      </c>
      <c r="F1333">
        <v>0</v>
      </c>
    </row>
    <row r="1334" spans="1:6" ht="14.25">
      <c r="A1334" s="7">
        <v>4914</v>
      </c>
      <c r="B1334" s="8" t="s">
        <v>4777</v>
      </c>
      <c r="F1334">
        <v>0</v>
      </c>
    </row>
    <row r="1335" spans="1:6" ht="14.25">
      <c r="A1335" s="7">
        <v>4915</v>
      </c>
      <c r="B1335" s="8" t="s">
        <v>4778</v>
      </c>
      <c r="F1335">
        <v>0</v>
      </c>
    </row>
    <row r="1336" spans="1:6" ht="108.75">
      <c r="A1336" s="7">
        <v>4916</v>
      </c>
      <c r="B1336" s="8" t="s">
        <v>4779</v>
      </c>
      <c r="C1336" s="13" t="s">
        <v>267</v>
      </c>
      <c r="D1336" s="42" t="s">
        <v>4896</v>
      </c>
      <c r="E1336">
        <v>2</v>
      </c>
      <c r="F1336">
        <v>2000</v>
      </c>
    </row>
    <row r="1337" spans="1:6" ht="14.25">
      <c r="A1337" s="7">
        <v>4917</v>
      </c>
      <c r="B1337" s="8" t="s">
        <v>4780</v>
      </c>
      <c r="C1337" t="s">
        <v>268</v>
      </c>
      <c r="D1337" s="42">
        <v>3</v>
      </c>
      <c r="E1337">
        <v>1</v>
      </c>
      <c r="F1337">
        <v>5000</v>
      </c>
    </row>
    <row r="1338" spans="1:6" ht="14.25">
      <c r="A1338" s="7">
        <v>4918</v>
      </c>
      <c r="B1338" s="8" t="s">
        <v>4781</v>
      </c>
      <c r="F1338">
        <v>0</v>
      </c>
    </row>
    <row r="1339" spans="1:6" ht="14.25">
      <c r="A1339" s="7">
        <v>4919</v>
      </c>
      <c r="B1339" s="8" t="s">
        <v>4782</v>
      </c>
      <c r="C1339" t="s">
        <v>269</v>
      </c>
      <c r="D1339" s="42">
        <v>12</v>
      </c>
      <c r="E1339">
        <v>1</v>
      </c>
      <c r="F1339">
        <v>5000</v>
      </c>
    </row>
    <row r="1340" spans="1:6" ht="14.25">
      <c r="A1340" s="7">
        <v>4920</v>
      </c>
      <c r="B1340" s="8" t="s">
        <v>4783</v>
      </c>
      <c r="C1340" t="s">
        <v>270</v>
      </c>
      <c r="D1340" s="42">
        <v>2</v>
      </c>
      <c r="E1340">
        <v>1</v>
      </c>
      <c r="F1340" s="43">
        <v>0</v>
      </c>
    </row>
    <row r="1341" spans="1:6" ht="14.25">
      <c r="A1341" s="7">
        <v>4921</v>
      </c>
      <c r="B1341" s="8" t="s">
        <v>4784</v>
      </c>
      <c r="C1341" t="s">
        <v>271</v>
      </c>
      <c r="D1341" s="42">
        <v>3</v>
      </c>
      <c r="E1341">
        <v>1</v>
      </c>
      <c r="F1341">
        <v>10000</v>
      </c>
    </row>
    <row r="1342" spans="1:6" ht="54.75">
      <c r="A1342" s="7">
        <v>4922</v>
      </c>
      <c r="B1342" s="8" t="s">
        <v>4785</v>
      </c>
      <c r="C1342" s="13" t="s">
        <v>2441</v>
      </c>
      <c r="D1342" s="42">
        <v>3</v>
      </c>
      <c r="E1342">
        <v>1</v>
      </c>
      <c r="F1342">
        <v>2000</v>
      </c>
    </row>
    <row r="1343" spans="1:6" ht="108.75">
      <c r="A1343" s="7">
        <v>4923</v>
      </c>
      <c r="B1343" s="8" t="s">
        <v>4786</v>
      </c>
      <c r="C1343" s="13" t="s">
        <v>2442</v>
      </c>
      <c r="D1343" s="42">
        <v>3</v>
      </c>
      <c r="E1343">
        <v>1</v>
      </c>
      <c r="F1343">
        <v>7000</v>
      </c>
    </row>
    <row r="1344" spans="1:6" ht="81.75">
      <c r="A1344" s="7">
        <v>4924</v>
      </c>
      <c r="B1344" s="8" t="s">
        <v>3419</v>
      </c>
      <c r="C1344" s="13" t="s">
        <v>2443</v>
      </c>
      <c r="D1344" s="42">
        <v>1</v>
      </c>
      <c r="E1344">
        <v>1</v>
      </c>
      <c r="F1344">
        <v>10000</v>
      </c>
    </row>
    <row r="1345" spans="1:6" ht="27.75">
      <c r="A1345" s="7">
        <v>4925</v>
      </c>
      <c r="B1345" s="8" t="s">
        <v>3420</v>
      </c>
      <c r="C1345" s="13" t="s">
        <v>2444</v>
      </c>
      <c r="D1345" s="42">
        <v>3</v>
      </c>
      <c r="E1345">
        <v>1</v>
      </c>
      <c r="F1345">
        <v>15000</v>
      </c>
    </row>
    <row r="1346" spans="1:6" ht="54.75">
      <c r="A1346" s="7">
        <v>4951</v>
      </c>
      <c r="B1346" s="8" t="s">
        <v>4787</v>
      </c>
      <c r="C1346" s="13" t="s">
        <v>2445</v>
      </c>
      <c r="D1346" s="42" t="s">
        <v>4896</v>
      </c>
      <c r="E1346">
        <v>2</v>
      </c>
      <c r="F1346">
        <v>1000</v>
      </c>
    </row>
    <row r="1347" spans="1:6" ht="14.25">
      <c r="A1347" s="7">
        <v>4953</v>
      </c>
      <c r="B1347" s="8" t="s">
        <v>4788</v>
      </c>
      <c r="F1347">
        <v>0</v>
      </c>
    </row>
    <row r="1348" spans="1:6" ht="14.25">
      <c r="A1348" s="7">
        <v>4954</v>
      </c>
      <c r="B1348" s="8" t="s">
        <v>4789</v>
      </c>
      <c r="F1348">
        <v>0</v>
      </c>
    </row>
    <row r="1349" spans="1:6" ht="14.25">
      <c r="A1349" s="7">
        <v>4955</v>
      </c>
      <c r="B1349" s="8" t="s">
        <v>4790</v>
      </c>
      <c r="F1349">
        <v>0</v>
      </c>
    </row>
    <row r="1350" spans="1:6" ht="14.25">
      <c r="A1350" s="7">
        <v>4956</v>
      </c>
      <c r="B1350" s="8" t="s">
        <v>4791</v>
      </c>
      <c r="F1350">
        <v>0</v>
      </c>
    </row>
    <row r="1351" spans="1:6" ht="54.75">
      <c r="A1351" s="7">
        <v>4957</v>
      </c>
      <c r="B1351" s="8" t="s">
        <v>4792</v>
      </c>
      <c r="C1351" s="13" t="s">
        <v>2446</v>
      </c>
      <c r="D1351" s="42">
        <v>3</v>
      </c>
      <c r="E1351">
        <v>1</v>
      </c>
      <c r="F1351">
        <v>1000</v>
      </c>
    </row>
    <row r="1352" spans="1:6" ht="14.25">
      <c r="A1352" s="7">
        <v>4958</v>
      </c>
      <c r="B1352" s="8" t="s">
        <v>4793</v>
      </c>
      <c r="F1352">
        <v>0</v>
      </c>
    </row>
    <row r="1353" spans="1:6" ht="14.25">
      <c r="A1353" s="7">
        <v>4960</v>
      </c>
      <c r="B1353" s="8" t="s">
        <v>4794</v>
      </c>
      <c r="F1353">
        <v>0</v>
      </c>
    </row>
    <row r="1354" spans="1:6" ht="14.25">
      <c r="A1354" s="7">
        <v>4961</v>
      </c>
      <c r="B1354" s="8" t="s">
        <v>4795</v>
      </c>
      <c r="F1354">
        <v>0</v>
      </c>
    </row>
    <row r="1355" spans="1:6" ht="14.25">
      <c r="A1355" s="7">
        <v>4962</v>
      </c>
      <c r="B1355" s="8" t="s">
        <v>4796</v>
      </c>
      <c r="F1355">
        <v>0</v>
      </c>
    </row>
    <row r="1356" spans="1:6" ht="14.25">
      <c r="A1356" s="7">
        <v>4963</v>
      </c>
      <c r="B1356" s="8" t="s">
        <v>4797</v>
      </c>
      <c r="F1356">
        <v>0</v>
      </c>
    </row>
    <row r="1357" spans="1:6" ht="14.25">
      <c r="A1357" s="7">
        <v>4965</v>
      </c>
      <c r="B1357" s="8" t="s">
        <v>4798</v>
      </c>
      <c r="F1357">
        <v>0</v>
      </c>
    </row>
    <row r="1358" spans="1:6" ht="14.25">
      <c r="A1358" s="7">
        <v>4966</v>
      </c>
      <c r="B1358" s="8" t="s">
        <v>4799</v>
      </c>
      <c r="F1358">
        <v>0</v>
      </c>
    </row>
    <row r="1359" spans="1:6" ht="54.75">
      <c r="A1359" s="7">
        <v>4967</v>
      </c>
      <c r="B1359" s="8" t="s">
        <v>4800</v>
      </c>
      <c r="C1359" s="13" t="s">
        <v>2447</v>
      </c>
      <c r="D1359" s="42">
        <v>3</v>
      </c>
      <c r="E1359">
        <v>1</v>
      </c>
      <c r="F1359">
        <v>2000</v>
      </c>
    </row>
    <row r="1360" spans="1:6" ht="14.25">
      <c r="A1360" s="7">
        <v>4968</v>
      </c>
      <c r="B1360" s="8" t="s">
        <v>4801</v>
      </c>
      <c r="F1360">
        <v>0</v>
      </c>
    </row>
    <row r="1361" spans="1:6" ht="14.25">
      <c r="A1361" s="7">
        <v>4970</v>
      </c>
      <c r="B1361" s="8" t="s">
        <v>4802</v>
      </c>
      <c r="C1361" t="s">
        <v>2448</v>
      </c>
      <c r="D1361" s="42" t="s">
        <v>4896</v>
      </c>
      <c r="E1361">
        <v>2</v>
      </c>
      <c r="F1361">
        <v>2000</v>
      </c>
    </row>
    <row r="1362" spans="1:6" ht="14.25">
      <c r="A1362" s="7">
        <v>4971</v>
      </c>
      <c r="B1362" s="8" t="s">
        <v>4803</v>
      </c>
      <c r="F1362">
        <v>0</v>
      </c>
    </row>
    <row r="1363" spans="1:6" ht="14.25">
      <c r="A1363" s="7">
        <v>4972</v>
      </c>
      <c r="B1363" s="8" t="s">
        <v>4804</v>
      </c>
      <c r="F1363">
        <v>0</v>
      </c>
    </row>
    <row r="1364" spans="1:6" ht="14.25">
      <c r="A1364" s="7">
        <v>4973</v>
      </c>
      <c r="B1364" s="8" t="s">
        <v>4805</v>
      </c>
      <c r="F1364">
        <v>0</v>
      </c>
    </row>
    <row r="1365" spans="1:6" ht="14.25">
      <c r="A1365" s="7">
        <v>4974</v>
      </c>
      <c r="B1365" s="8" t="s">
        <v>2701</v>
      </c>
      <c r="F1365">
        <v>0</v>
      </c>
    </row>
    <row r="1366" spans="1:6" ht="14.25">
      <c r="A1366" s="7">
        <v>4987</v>
      </c>
      <c r="B1366" s="8" t="s">
        <v>4806</v>
      </c>
      <c r="F1366">
        <v>0</v>
      </c>
    </row>
    <row r="1367" spans="1:6" ht="14.25">
      <c r="A1367" s="7">
        <v>4989</v>
      </c>
      <c r="B1367" s="8" t="s">
        <v>4807</v>
      </c>
      <c r="F1367">
        <v>0</v>
      </c>
    </row>
    <row r="1368" spans="1:6" ht="14.25">
      <c r="A1368" s="7">
        <v>4990</v>
      </c>
      <c r="B1368" s="8" t="s">
        <v>4808</v>
      </c>
      <c r="F1368">
        <v>0</v>
      </c>
    </row>
    <row r="1369" spans="1:6" ht="14.25">
      <c r="A1369" s="7">
        <v>4992</v>
      </c>
      <c r="B1369" s="8" t="s">
        <v>4809</v>
      </c>
      <c r="C1369" t="s">
        <v>2449</v>
      </c>
      <c r="D1369" s="42">
        <v>11</v>
      </c>
      <c r="E1369">
        <v>1</v>
      </c>
      <c r="F1369">
        <v>2500</v>
      </c>
    </row>
    <row r="1370" spans="1:6" ht="14.25">
      <c r="A1370" s="7">
        <v>4994</v>
      </c>
      <c r="B1370" s="8" t="s">
        <v>1276</v>
      </c>
      <c r="C1370" t="s">
        <v>2450</v>
      </c>
      <c r="D1370" s="42" t="s">
        <v>4896</v>
      </c>
      <c r="E1370">
        <v>2</v>
      </c>
      <c r="F1370">
        <v>4000</v>
      </c>
    </row>
    <row r="1371" spans="1:6" ht="14.25">
      <c r="A1371" s="7">
        <v>4995</v>
      </c>
      <c r="B1371" s="8" t="s">
        <v>1277</v>
      </c>
      <c r="F1371">
        <v>0</v>
      </c>
    </row>
    <row r="1372" spans="1:6" ht="14.25">
      <c r="A1372" s="7">
        <v>4996</v>
      </c>
      <c r="B1372" s="8" t="s">
        <v>1278</v>
      </c>
      <c r="F1372">
        <v>0</v>
      </c>
    </row>
    <row r="1373" spans="1:6" ht="14.25">
      <c r="A1373" s="7">
        <v>4997</v>
      </c>
      <c r="B1373" s="8" t="s">
        <v>1279</v>
      </c>
      <c r="F1373">
        <v>0</v>
      </c>
    </row>
    <row r="1374" spans="1:6" ht="14.25">
      <c r="A1374" s="7">
        <v>4998</v>
      </c>
      <c r="B1374" s="8" t="s">
        <v>1280</v>
      </c>
      <c r="F1374">
        <v>0</v>
      </c>
    </row>
    <row r="1375" spans="1:6" ht="14.25">
      <c r="A1375" s="7">
        <v>4999</v>
      </c>
      <c r="B1375" s="8" t="s">
        <v>1281</v>
      </c>
      <c r="F1375">
        <v>0</v>
      </c>
    </row>
    <row r="1376" spans="1:6" ht="14.25">
      <c r="A1376" s="7">
        <v>5001</v>
      </c>
      <c r="B1376" s="8" t="s">
        <v>1282</v>
      </c>
      <c r="F1376">
        <v>0</v>
      </c>
    </row>
    <row r="1377" spans="1:6" ht="14.25">
      <c r="A1377" s="7">
        <v>5002</v>
      </c>
      <c r="B1377" s="8" t="s">
        <v>1283</v>
      </c>
      <c r="F1377">
        <v>0</v>
      </c>
    </row>
    <row r="1378" spans="1:6" ht="14.25">
      <c r="A1378" s="7">
        <v>5007</v>
      </c>
      <c r="B1378" s="8" t="s">
        <v>1284</v>
      </c>
      <c r="F1378">
        <v>0</v>
      </c>
    </row>
    <row r="1379" spans="1:6" ht="14.25">
      <c r="A1379" s="7">
        <v>5008</v>
      </c>
      <c r="B1379" s="8" t="s">
        <v>1285</v>
      </c>
      <c r="F1379">
        <v>0</v>
      </c>
    </row>
    <row r="1380" spans="1:6" ht="14.25">
      <c r="A1380" s="7">
        <v>5009</v>
      </c>
      <c r="B1380" s="8" t="s">
        <v>1286</v>
      </c>
      <c r="F1380">
        <v>0</v>
      </c>
    </row>
    <row r="1381" spans="1:6" ht="14.25">
      <c r="A1381" s="7">
        <v>5010</v>
      </c>
      <c r="B1381" s="8" t="s">
        <v>1287</v>
      </c>
      <c r="F1381">
        <v>0</v>
      </c>
    </row>
    <row r="1382" spans="1:6" ht="14.25">
      <c r="A1382" s="7">
        <v>5011</v>
      </c>
      <c r="B1382" s="8" t="s">
        <v>1288</v>
      </c>
      <c r="F1382">
        <v>0</v>
      </c>
    </row>
    <row r="1383" spans="1:6" ht="14.25">
      <c r="A1383" s="7">
        <v>5012</v>
      </c>
      <c r="B1383" s="8" t="s">
        <v>1289</v>
      </c>
      <c r="F1383">
        <v>0</v>
      </c>
    </row>
    <row r="1384" spans="1:6" ht="14.25">
      <c r="A1384" s="7">
        <v>5013</v>
      </c>
      <c r="B1384" s="8" t="s">
        <v>1290</v>
      </c>
      <c r="F1384">
        <v>0</v>
      </c>
    </row>
    <row r="1385" spans="1:6" ht="41.25">
      <c r="A1385" s="7">
        <v>5015</v>
      </c>
      <c r="B1385" s="8" t="s">
        <v>2451</v>
      </c>
      <c r="C1385" s="13" t="s">
        <v>2452</v>
      </c>
      <c r="D1385" s="42">
        <v>12</v>
      </c>
      <c r="E1385">
        <v>1</v>
      </c>
      <c r="F1385">
        <v>1000</v>
      </c>
    </row>
    <row r="1386" spans="1:6" ht="14.25">
      <c r="A1386" s="7">
        <v>5016</v>
      </c>
      <c r="B1386" s="8" t="s">
        <v>1291</v>
      </c>
      <c r="F1386">
        <v>0</v>
      </c>
    </row>
    <row r="1387" spans="1:6" ht="14.25">
      <c r="A1387" s="7">
        <v>5017</v>
      </c>
      <c r="B1387" s="8" t="s">
        <v>1292</v>
      </c>
      <c r="F1387">
        <v>0</v>
      </c>
    </row>
    <row r="1388" spans="1:6" ht="14.25">
      <c r="A1388" s="7">
        <v>5051</v>
      </c>
      <c r="B1388" s="8" t="s">
        <v>1293</v>
      </c>
      <c r="F1388">
        <v>0</v>
      </c>
    </row>
    <row r="1389" spans="1:6" ht="14.25">
      <c r="A1389" s="7">
        <v>5101</v>
      </c>
      <c r="B1389" s="8" t="s">
        <v>1294</v>
      </c>
      <c r="F1389">
        <v>0</v>
      </c>
    </row>
    <row r="1390" spans="1:6" ht="14.25">
      <c r="A1390" s="7">
        <v>5102</v>
      </c>
      <c r="B1390" s="8" t="s">
        <v>1295</v>
      </c>
      <c r="F1390">
        <v>0</v>
      </c>
    </row>
    <row r="1391" spans="1:6" ht="14.25">
      <c r="A1391" s="7">
        <v>5103</v>
      </c>
      <c r="B1391" s="8" t="s">
        <v>1296</v>
      </c>
      <c r="F1391">
        <v>0</v>
      </c>
    </row>
    <row r="1392" spans="1:6" ht="14.25">
      <c r="A1392" s="7">
        <v>5104</v>
      </c>
      <c r="B1392" s="8" t="s">
        <v>1297</v>
      </c>
      <c r="F1392">
        <v>0</v>
      </c>
    </row>
    <row r="1393" spans="1:6" ht="14.25">
      <c r="A1393" s="7">
        <v>5105</v>
      </c>
      <c r="B1393" s="8" t="s">
        <v>1298</v>
      </c>
      <c r="F1393">
        <v>0</v>
      </c>
    </row>
    <row r="1394" spans="1:6" ht="14.25">
      <c r="A1394" s="7">
        <v>5108</v>
      </c>
      <c r="B1394" s="8" t="s">
        <v>1299</v>
      </c>
      <c r="F1394">
        <v>0</v>
      </c>
    </row>
    <row r="1395" spans="1:6" ht="14.25">
      <c r="A1395" s="7">
        <v>5110</v>
      </c>
      <c r="B1395" s="8" t="s">
        <v>1300</v>
      </c>
      <c r="F1395">
        <v>0</v>
      </c>
    </row>
    <row r="1396" spans="1:6" ht="122.25">
      <c r="A1396" s="7">
        <v>5121</v>
      </c>
      <c r="B1396" s="8" t="s">
        <v>1301</v>
      </c>
      <c r="C1396" s="13" t="s">
        <v>2453</v>
      </c>
      <c r="D1396" s="42" t="s">
        <v>4896</v>
      </c>
      <c r="E1396">
        <v>2</v>
      </c>
      <c r="F1396" s="43">
        <v>0</v>
      </c>
    </row>
    <row r="1397" spans="1:6" ht="14.25">
      <c r="A1397" s="7">
        <v>5122</v>
      </c>
      <c r="B1397" s="8" t="s">
        <v>1302</v>
      </c>
      <c r="F1397">
        <v>0</v>
      </c>
    </row>
    <row r="1398" spans="1:6" ht="14.25">
      <c r="A1398" s="7">
        <v>5142</v>
      </c>
      <c r="B1398" s="8" t="s">
        <v>1303</v>
      </c>
      <c r="C1398" t="s">
        <v>2454</v>
      </c>
      <c r="D1398" s="42" t="s">
        <v>4896</v>
      </c>
      <c r="E1398">
        <v>2</v>
      </c>
      <c r="F1398" s="43">
        <v>0</v>
      </c>
    </row>
    <row r="1399" spans="1:6" ht="14.25">
      <c r="A1399" s="7">
        <v>5161</v>
      </c>
      <c r="B1399" s="8" t="s">
        <v>1304</v>
      </c>
      <c r="C1399" t="s">
        <v>2455</v>
      </c>
      <c r="D1399" s="42">
        <v>3</v>
      </c>
      <c r="E1399">
        <v>1</v>
      </c>
      <c r="F1399">
        <v>3000</v>
      </c>
    </row>
    <row r="1400" spans="1:6" ht="14.25">
      <c r="A1400" s="7">
        <v>5162</v>
      </c>
      <c r="B1400" s="8" t="s">
        <v>1305</v>
      </c>
      <c r="F1400">
        <v>0</v>
      </c>
    </row>
    <row r="1401" spans="1:6" ht="14.25">
      <c r="A1401" s="7">
        <v>5184</v>
      </c>
      <c r="B1401" s="8" t="s">
        <v>1306</v>
      </c>
      <c r="F1401">
        <v>0</v>
      </c>
    </row>
    <row r="1402" spans="1:6" ht="14.25">
      <c r="A1402" s="7">
        <v>5185</v>
      </c>
      <c r="B1402" s="8" t="s">
        <v>1307</v>
      </c>
      <c r="F1402">
        <v>0</v>
      </c>
    </row>
    <row r="1403" spans="1:6" ht="81.75">
      <c r="A1403" s="7">
        <v>5186</v>
      </c>
      <c r="B1403" s="8" t="s">
        <v>1308</v>
      </c>
      <c r="C1403" s="13" t="s">
        <v>2456</v>
      </c>
      <c r="D1403" s="42">
        <v>3</v>
      </c>
      <c r="E1403">
        <v>1</v>
      </c>
      <c r="F1403" s="43">
        <v>0</v>
      </c>
    </row>
    <row r="1404" spans="1:6" ht="14.25">
      <c r="A1404" s="7">
        <v>5187</v>
      </c>
      <c r="B1404" s="8" t="s">
        <v>1309</v>
      </c>
      <c r="F1404">
        <v>0</v>
      </c>
    </row>
    <row r="1405" spans="1:6" ht="14.25">
      <c r="A1405" s="7">
        <v>5188</v>
      </c>
      <c r="B1405" s="8" t="s">
        <v>1310</v>
      </c>
      <c r="F1405">
        <v>0</v>
      </c>
    </row>
    <row r="1406" spans="1:6" ht="14.25">
      <c r="A1406" s="7">
        <v>5189</v>
      </c>
      <c r="B1406" s="8" t="s">
        <v>1311</v>
      </c>
      <c r="F1406">
        <v>0</v>
      </c>
    </row>
    <row r="1407" spans="1:6" ht="14.25">
      <c r="A1407" s="7">
        <v>5191</v>
      </c>
      <c r="B1407" s="8" t="s">
        <v>1312</v>
      </c>
      <c r="F1407">
        <v>0</v>
      </c>
    </row>
    <row r="1408" spans="1:6" ht="14.25">
      <c r="A1408" s="7">
        <v>5192</v>
      </c>
      <c r="B1408" s="8" t="s">
        <v>1313</v>
      </c>
      <c r="F1408">
        <v>0</v>
      </c>
    </row>
    <row r="1409" spans="1:6" ht="14.25">
      <c r="A1409" s="7">
        <v>5193</v>
      </c>
      <c r="B1409" s="8" t="s">
        <v>1314</v>
      </c>
      <c r="F1409">
        <v>0</v>
      </c>
    </row>
    <row r="1410" spans="1:6" ht="14.25">
      <c r="A1410" s="7">
        <v>5194</v>
      </c>
      <c r="B1410" s="8" t="s">
        <v>1315</v>
      </c>
      <c r="F1410">
        <v>0</v>
      </c>
    </row>
    <row r="1411" spans="1:6" ht="14.25">
      <c r="A1411" s="7">
        <v>5195</v>
      </c>
      <c r="B1411" s="8" t="s">
        <v>1316</v>
      </c>
      <c r="F1411">
        <v>0</v>
      </c>
    </row>
    <row r="1412" spans="1:6" ht="14.25">
      <c r="A1412" s="7">
        <v>5196</v>
      </c>
      <c r="B1412" s="8" t="s">
        <v>1317</v>
      </c>
      <c r="F1412">
        <v>0</v>
      </c>
    </row>
    <row r="1413" spans="1:6" ht="14.25">
      <c r="A1413" s="7">
        <v>5199</v>
      </c>
      <c r="B1413" s="8" t="s">
        <v>1318</v>
      </c>
      <c r="F1413">
        <v>0</v>
      </c>
    </row>
    <row r="1414" spans="1:6" ht="14.25">
      <c r="A1414" s="7">
        <v>5201</v>
      </c>
      <c r="B1414" s="8" t="s">
        <v>1319</v>
      </c>
      <c r="F1414">
        <v>0</v>
      </c>
    </row>
    <row r="1415" spans="1:6" ht="14.25">
      <c r="A1415" s="7">
        <v>5202</v>
      </c>
      <c r="B1415" s="8" t="s">
        <v>1320</v>
      </c>
      <c r="F1415">
        <v>0</v>
      </c>
    </row>
    <row r="1416" spans="1:6" ht="14.25">
      <c r="A1416" s="7">
        <v>5204</v>
      </c>
      <c r="B1416" s="8" t="s">
        <v>1321</v>
      </c>
      <c r="F1416">
        <v>0</v>
      </c>
    </row>
    <row r="1417" spans="1:6" ht="14.25">
      <c r="A1417" s="7">
        <v>5208</v>
      </c>
      <c r="B1417" s="8" t="s">
        <v>1322</v>
      </c>
      <c r="F1417">
        <v>0</v>
      </c>
    </row>
    <row r="1418" spans="1:6" ht="14.25">
      <c r="A1418" s="7">
        <v>5210</v>
      </c>
      <c r="B1418" s="8" t="s">
        <v>1323</v>
      </c>
      <c r="F1418">
        <v>0</v>
      </c>
    </row>
    <row r="1419" spans="1:6" ht="14.25">
      <c r="A1419" s="7">
        <v>5212</v>
      </c>
      <c r="B1419" s="8" t="s">
        <v>1324</v>
      </c>
      <c r="F1419">
        <v>0</v>
      </c>
    </row>
    <row r="1420" spans="1:6" ht="14.25">
      <c r="A1420" s="7">
        <v>5213</v>
      </c>
      <c r="B1420" s="8" t="s">
        <v>1325</v>
      </c>
      <c r="F1420">
        <v>0</v>
      </c>
    </row>
    <row r="1421" spans="1:6" ht="14.25">
      <c r="A1421" s="7">
        <v>5214</v>
      </c>
      <c r="B1421" s="8" t="s">
        <v>1326</v>
      </c>
      <c r="F1421">
        <v>0</v>
      </c>
    </row>
    <row r="1422" spans="1:6" ht="14.25">
      <c r="A1422" s="7">
        <v>5215</v>
      </c>
      <c r="B1422" s="8" t="s">
        <v>1327</v>
      </c>
      <c r="C1422" t="s">
        <v>2457</v>
      </c>
      <c r="D1422" s="42">
        <v>6</v>
      </c>
      <c r="E1422">
        <v>1</v>
      </c>
      <c r="F1422" s="43">
        <v>0</v>
      </c>
    </row>
    <row r="1423" spans="1:6" ht="14.25">
      <c r="A1423" s="7">
        <v>5216</v>
      </c>
      <c r="B1423" s="8" t="s">
        <v>1328</v>
      </c>
      <c r="F1423">
        <v>0</v>
      </c>
    </row>
    <row r="1424" spans="1:6" ht="14.25">
      <c r="A1424" s="7">
        <v>5217</v>
      </c>
      <c r="B1424" s="8" t="s">
        <v>1329</v>
      </c>
      <c r="C1424" t="s">
        <v>2458</v>
      </c>
      <c r="D1424" s="42">
        <v>3</v>
      </c>
      <c r="E1424">
        <v>1</v>
      </c>
      <c r="F1424" s="43">
        <v>0</v>
      </c>
    </row>
    <row r="1425" spans="1:6" ht="14.25">
      <c r="A1425" s="7">
        <v>5232</v>
      </c>
      <c r="B1425" s="8" t="s">
        <v>1330</v>
      </c>
      <c r="F1425">
        <v>0</v>
      </c>
    </row>
    <row r="1426" spans="1:6" ht="14.25">
      <c r="A1426" s="7">
        <v>5233</v>
      </c>
      <c r="B1426" s="8" t="s">
        <v>1331</v>
      </c>
      <c r="F1426">
        <v>0</v>
      </c>
    </row>
    <row r="1427" spans="1:6" ht="14.25">
      <c r="A1427" s="7">
        <v>5234</v>
      </c>
      <c r="B1427" s="8" t="s">
        <v>1332</v>
      </c>
      <c r="F1427">
        <v>0</v>
      </c>
    </row>
    <row r="1428" spans="1:6" ht="14.25">
      <c r="A1428" s="7">
        <v>5237</v>
      </c>
      <c r="B1428" s="8" t="s">
        <v>1333</v>
      </c>
      <c r="F1428">
        <v>0</v>
      </c>
    </row>
    <row r="1429" spans="1:6" ht="149.25">
      <c r="A1429" s="7">
        <v>5261</v>
      </c>
      <c r="B1429" s="8" t="s">
        <v>1334</v>
      </c>
      <c r="C1429" s="13" t="s">
        <v>2459</v>
      </c>
      <c r="D1429" s="42">
        <v>3</v>
      </c>
      <c r="E1429">
        <v>1</v>
      </c>
      <c r="F1429">
        <v>5000</v>
      </c>
    </row>
    <row r="1430" spans="1:6" ht="14.25">
      <c r="A1430" s="7">
        <v>5262</v>
      </c>
      <c r="B1430" s="8" t="s">
        <v>1335</v>
      </c>
      <c r="F1430">
        <v>0</v>
      </c>
    </row>
    <row r="1431" spans="1:6" ht="14.25">
      <c r="A1431" s="7">
        <v>5267</v>
      </c>
      <c r="B1431" s="8" t="s">
        <v>1336</v>
      </c>
      <c r="F1431">
        <v>0</v>
      </c>
    </row>
    <row r="1432" spans="1:6" ht="14.25">
      <c r="A1432" s="7">
        <v>5268</v>
      </c>
      <c r="B1432" s="8" t="s">
        <v>1337</v>
      </c>
      <c r="F1432">
        <v>0</v>
      </c>
    </row>
    <row r="1433" spans="1:6" ht="14.25">
      <c r="A1433" s="7">
        <v>5269</v>
      </c>
      <c r="B1433" s="8" t="s">
        <v>1338</v>
      </c>
      <c r="F1433">
        <v>0</v>
      </c>
    </row>
    <row r="1434" spans="1:6" ht="14.25">
      <c r="A1434" s="7">
        <v>5271</v>
      </c>
      <c r="B1434" s="8" t="s">
        <v>1339</v>
      </c>
      <c r="F1434">
        <v>0</v>
      </c>
    </row>
    <row r="1435" spans="1:6" ht="14.25">
      <c r="A1435" s="7">
        <v>5273</v>
      </c>
      <c r="B1435" s="8" t="s">
        <v>1340</v>
      </c>
      <c r="F1435">
        <v>0</v>
      </c>
    </row>
    <row r="1436" spans="1:6" ht="14.25">
      <c r="A1436" s="7">
        <v>5274</v>
      </c>
      <c r="B1436" s="8" t="s">
        <v>1341</v>
      </c>
      <c r="F1436">
        <v>0</v>
      </c>
    </row>
    <row r="1437" spans="1:6" ht="14.25">
      <c r="A1437" s="7">
        <v>5276</v>
      </c>
      <c r="B1437" s="8" t="s">
        <v>1342</v>
      </c>
      <c r="F1437">
        <v>0</v>
      </c>
    </row>
    <row r="1438" spans="1:6" ht="14.25">
      <c r="A1438" s="7">
        <v>5277</v>
      </c>
      <c r="B1438" s="8" t="s">
        <v>1343</v>
      </c>
      <c r="F1438">
        <v>0</v>
      </c>
    </row>
    <row r="1439" spans="1:6" ht="14.25">
      <c r="A1439" s="7">
        <v>5278</v>
      </c>
      <c r="B1439" s="8" t="s">
        <v>1344</v>
      </c>
      <c r="F1439">
        <v>0</v>
      </c>
    </row>
    <row r="1440" spans="1:6" ht="14.25">
      <c r="A1440" s="7">
        <v>5279</v>
      </c>
      <c r="B1440" s="8" t="s">
        <v>1345</v>
      </c>
      <c r="F1440">
        <v>0</v>
      </c>
    </row>
    <row r="1441" spans="1:6" ht="14.25">
      <c r="A1441" s="7">
        <v>5280</v>
      </c>
      <c r="B1441" s="8" t="s">
        <v>1346</v>
      </c>
      <c r="F1441">
        <v>0</v>
      </c>
    </row>
    <row r="1442" spans="1:6" ht="14.25">
      <c r="A1442" s="7">
        <v>5281</v>
      </c>
      <c r="B1442" s="8" t="s">
        <v>1347</v>
      </c>
      <c r="F1442">
        <v>0</v>
      </c>
    </row>
    <row r="1443" spans="1:6" ht="14.25">
      <c r="A1443" s="7">
        <v>5282</v>
      </c>
      <c r="B1443" s="8" t="s">
        <v>1348</v>
      </c>
      <c r="F1443">
        <v>0</v>
      </c>
    </row>
    <row r="1444" spans="1:6" ht="14.25">
      <c r="A1444" s="7">
        <v>5283</v>
      </c>
      <c r="B1444" s="8" t="s">
        <v>1349</v>
      </c>
      <c r="C1444" t="s">
        <v>2460</v>
      </c>
      <c r="D1444" s="42">
        <v>6</v>
      </c>
      <c r="E1444">
        <v>1</v>
      </c>
      <c r="F1444" s="43">
        <v>0</v>
      </c>
    </row>
    <row r="1445" spans="1:6" ht="14.25">
      <c r="A1445" s="7">
        <v>5284</v>
      </c>
      <c r="B1445" s="8" t="s">
        <v>1350</v>
      </c>
      <c r="F1445">
        <v>0</v>
      </c>
    </row>
    <row r="1446" spans="1:6" ht="14.25">
      <c r="A1446" s="7">
        <v>5285</v>
      </c>
      <c r="B1446" s="8" t="s">
        <v>1351</v>
      </c>
      <c r="F1446">
        <v>0</v>
      </c>
    </row>
    <row r="1447" spans="1:6" ht="14.25">
      <c r="A1447" s="7">
        <v>5286</v>
      </c>
      <c r="B1447" s="8" t="s">
        <v>1352</v>
      </c>
      <c r="F1447">
        <v>0</v>
      </c>
    </row>
    <row r="1448" spans="1:6" ht="14.25">
      <c r="A1448" s="7">
        <v>5287</v>
      </c>
      <c r="B1448" s="8" t="s">
        <v>1353</v>
      </c>
      <c r="F1448">
        <v>0</v>
      </c>
    </row>
    <row r="1449" spans="1:6" ht="14.25">
      <c r="A1449" s="7">
        <v>5301</v>
      </c>
      <c r="B1449" s="8" t="s">
        <v>1354</v>
      </c>
      <c r="F1449">
        <v>0</v>
      </c>
    </row>
    <row r="1450" spans="1:6" ht="14.25">
      <c r="A1450" s="7">
        <v>5302</v>
      </c>
      <c r="B1450" s="8" t="s">
        <v>1355</v>
      </c>
      <c r="F1450">
        <v>0</v>
      </c>
    </row>
    <row r="1451" spans="1:6" ht="14.25">
      <c r="A1451" s="7">
        <v>5304</v>
      </c>
      <c r="B1451" s="8" t="s">
        <v>1356</v>
      </c>
      <c r="F1451">
        <v>0</v>
      </c>
    </row>
    <row r="1452" spans="1:6" ht="95.25">
      <c r="A1452" s="7">
        <v>5331</v>
      </c>
      <c r="B1452" s="8" t="s">
        <v>1357</v>
      </c>
      <c r="C1452" s="13" t="s">
        <v>2461</v>
      </c>
      <c r="D1452" s="42">
        <v>3</v>
      </c>
      <c r="E1452">
        <v>1</v>
      </c>
      <c r="F1452" s="43">
        <v>0</v>
      </c>
    </row>
    <row r="1453" spans="1:6" ht="108.75">
      <c r="A1453" s="7">
        <v>5332</v>
      </c>
      <c r="B1453" s="8" t="s">
        <v>1358</v>
      </c>
      <c r="C1453" s="13" t="s">
        <v>2462</v>
      </c>
      <c r="D1453" s="42">
        <v>3</v>
      </c>
      <c r="E1453">
        <v>1</v>
      </c>
      <c r="F1453">
        <v>2500</v>
      </c>
    </row>
    <row r="1454" spans="1:6" ht="14.25">
      <c r="A1454" s="7">
        <v>5333</v>
      </c>
      <c r="B1454" s="8" t="s">
        <v>1359</v>
      </c>
      <c r="F1454">
        <v>0</v>
      </c>
    </row>
    <row r="1455" spans="1:6" ht="14.25">
      <c r="A1455" s="7">
        <v>5334</v>
      </c>
      <c r="B1455" s="8" t="s">
        <v>1360</v>
      </c>
      <c r="F1455">
        <v>0</v>
      </c>
    </row>
    <row r="1456" spans="1:6" ht="68.25">
      <c r="A1456" s="7">
        <v>5335</v>
      </c>
      <c r="B1456" s="8" t="s">
        <v>1361</v>
      </c>
      <c r="C1456" s="13" t="s">
        <v>2463</v>
      </c>
      <c r="D1456" s="42">
        <v>3</v>
      </c>
      <c r="E1456">
        <v>1</v>
      </c>
      <c r="F1456" s="43">
        <v>0</v>
      </c>
    </row>
    <row r="1457" spans="1:6" ht="14.25">
      <c r="A1457" s="7">
        <v>5337</v>
      </c>
      <c r="B1457" s="8" t="s">
        <v>1362</v>
      </c>
      <c r="F1457">
        <v>0</v>
      </c>
    </row>
    <row r="1458" spans="1:6" ht="14.25">
      <c r="A1458" s="7">
        <v>5341</v>
      </c>
      <c r="B1458" s="8" t="s">
        <v>1363</v>
      </c>
      <c r="F1458">
        <v>0</v>
      </c>
    </row>
    <row r="1459" spans="1:6" ht="14.25">
      <c r="A1459" s="7">
        <v>5342</v>
      </c>
      <c r="B1459" s="8" t="s">
        <v>1364</v>
      </c>
      <c r="F1459">
        <v>0</v>
      </c>
    </row>
    <row r="1460" spans="1:6" ht="14.25">
      <c r="A1460" s="7">
        <v>5343</v>
      </c>
      <c r="B1460" s="8" t="s">
        <v>1365</v>
      </c>
      <c r="C1460" t="s">
        <v>2464</v>
      </c>
      <c r="D1460" s="42" t="s">
        <v>4894</v>
      </c>
      <c r="E1460">
        <v>2</v>
      </c>
      <c r="F1460">
        <v>5000</v>
      </c>
    </row>
    <row r="1461" spans="1:6" ht="14.25">
      <c r="A1461" s="7">
        <v>5344</v>
      </c>
      <c r="B1461" s="8" t="s">
        <v>1366</v>
      </c>
      <c r="F1461">
        <v>0</v>
      </c>
    </row>
    <row r="1462" spans="1:6" ht="14.25">
      <c r="A1462" s="7">
        <v>5351</v>
      </c>
      <c r="B1462" s="8" t="s">
        <v>1367</v>
      </c>
      <c r="F1462">
        <v>0</v>
      </c>
    </row>
    <row r="1463" spans="1:6" ht="14.25">
      <c r="A1463" s="7">
        <v>5352</v>
      </c>
      <c r="B1463" s="8" t="s">
        <v>1368</v>
      </c>
      <c r="F1463">
        <v>0</v>
      </c>
    </row>
    <row r="1464" spans="1:6" ht="14.25">
      <c r="A1464" s="7">
        <v>5355</v>
      </c>
      <c r="B1464" s="8" t="s">
        <v>1369</v>
      </c>
      <c r="F1464">
        <v>0</v>
      </c>
    </row>
    <row r="1465" spans="1:6" ht="14.25">
      <c r="A1465" s="7">
        <v>5356</v>
      </c>
      <c r="B1465" s="8" t="s">
        <v>1370</v>
      </c>
      <c r="F1465">
        <v>0</v>
      </c>
    </row>
    <row r="1466" spans="1:6" ht="14.25">
      <c r="A1466" s="7">
        <v>5357</v>
      </c>
      <c r="B1466" s="8" t="s">
        <v>1371</v>
      </c>
      <c r="F1466">
        <v>0</v>
      </c>
    </row>
    <row r="1467" spans="1:6" ht="14.25">
      <c r="A1467" s="7">
        <v>5358</v>
      </c>
      <c r="B1467" s="8" t="s">
        <v>1372</v>
      </c>
      <c r="F1467">
        <v>0</v>
      </c>
    </row>
    <row r="1468" spans="1:6" ht="14.25">
      <c r="A1468" s="7">
        <v>5361</v>
      </c>
      <c r="B1468" s="8" t="s">
        <v>1373</v>
      </c>
      <c r="F1468">
        <v>0</v>
      </c>
    </row>
    <row r="1469" spans="1:6" ht="14.25">
      <c r="A1469" s="7">
        <v>5362</v>
      </c>
      <c r="B1469" s="8" t="s">
        <v>1374</v>
      </c>
      <c r="F1469">
        <v>0</v>
      </c>
    </row>
    <row r="1470" spans="1:6" ht="14.25">
      <c r="A1470" s="7">
        <v>5363</v>
      </c>
      <c r="B1470" s="8" t="s">
        <v>1375</v>
      </c>
      <c r="F1470">
        <v>0</v>
      </c>
    </row>
    <row r="1471" spans="1:6" ht="14.25">
      <c r="A1471" s="7">
        <v>5367</v>
      </c>
      <c r="B1471" s="8" t="s">
        <v>1376</v>
      </c>
      <c r="F1471">
        <v>0</v>
      </c>
    </row>
    <row r="1472" spans="1:6" ht="14.25">
      <c r="A1472" s="7">
        <v>5380</v>
      </c>
      <c r="B1472" s="8" t="s">
        <v>1377</v>
      </c>
      <c r="F1472">
        <v>0</v>
      </c>
    </row>
    <row r="1473" spans="1:6" ht="14.25">
      <c r="A1473" s="7">
        <v>5381</v>
      </c>
      <c r="B1473" s="8" t="s">
        <v>1378</v>
      </c>
      <c r="F1473">
        <v>0</v>
      </c>
    </row>
    <row r="1474" spans="1:6" ht="14.25">
      <c r="A1474" s="7">
        <v>5383</v>
      </c>
      <c r="B1474" s="8" t="s">
        <v>1379</v>
      </c>
      <c r="F1474">
        <v>0</v>
      </c>
    </row>
    <row r="1475" spans="1:6" ht="14.25">
      <c r="A1475" s="7">
        <v>5384</v>
      </c>
      <c r="B1475" s="8" t="s">
        <v>1380</v>
      </c>
      <c r="F1475">
        <v>0</v>
      </c>
    </row>
    <row r="1476" spans="1:6" ht="14.25">
      <c r="A1476" s="7">
        <v>5386</v>
      </c>
      <c r="B1476" s="8" t="s">
        <v>1381</v>
      </c>
      <c r="F1476">
        <v>0</v>
      </c>
    </row>
    <row r="1477" spans="1:6" ht="14.25">
      <c r="A1477" s="7">
        <v>5387</v>
      </c>
      <c r="B1477" s="8" t="s">
        <v>1382</v>
      </c>
      <c r="F1477">
        <v>0</v>
      </c>
    </row>
    <row r="1478" spans="1:6" ht="14.25">
      <c r="A1478" s="7">
        <v>5388</v>
      </c>
      <c r="B1478" s="8" t="s">
        <v>1383</v>
      </c>
      <c r="F1478">
        <v>0</v>
      </c>
    </row>
    <row r="1479" spans="1:6" ht="14.25">
      <c r="A1479" s="7">
        <v>5389</v>
      </c>
      <c r="B1479" s="8" t="s">
        <v>1384</v>
      </c>
      <c r="C1479" t="s">
        <v>2465</v>
      </c>
      <c r="D1479" s="42">
        <v>3</v>
      </c>
      <c r="E1479">
        <v>1</v>
      </c>
      <c r="F1479">
        <v>3500</v>
      </c>
    </row>
    <row r="1480" spans="1:6" ht="14.25">
      <c r="A1480" s="7">
        <v>5390</v>
      </c>
      <c r="B1480" s="8" t="s">
        <v>1385</v>
      </c>
      <c r="F1480">
        <v>0</v>
      </c>
    </row>
    <row r="1481" spans="1:6" ht="14.25">
      <c r="A1481" s="7">
        <v>5391</v>
      </c>
      <c r="B1481" s="8" t="s">
        <v>1386</v>
      </c>
      <c r="F1481">
        <v>0</v>
      </c>
    </row>
    <row r="1482" spans="1:6" ht="14.25">
      <c r="A1482" s="7">
        <v>5393</v>
      </c>
      <c r="B1482" s="8" t="s">
        <v>1387</v>
      </c>
      <c r="F1482">
        <v>0</v>
      </c>
    </row>
    <row r="1483" spans="1:6" ht="14.25">
      <c r="A1483" s="7">
        <v>5395</v>
      </c>
      <c r="B1483" s="8" t="s">
        <v>1388</v>
      </c>
      <c r="F1483">
        <v>0</v>
      </c>
    </row>
    <row r="1484" spans="1:6" ht="14.25">
      <c r="A1484" s="7">
        <v>5397</v>
      </c>
      <c r="B1484" s="8" t="s">
        <v>1389</v>
      </c>
      <c r="F1484">
        <v>0</v>
      </c>
    </row>
    <row r="1485" spans="1:6" ht="14.25">
      <c r="A1485" s="7">
        <v>5398</v>
      </c>
      <c r="B1485" s="8" t="s">
        <v>1390</v>
      </c>
      <c r="C1485" t="s">
        <v>2466</v>
      </c>
      <c r="D1485" s="42">
        <v>12</v>
      </c>
      <c r="E1485">
        <v>1</v>
      </c>
      <c r="F1485" s="43">
        <v>0</v>
      </c>
    </row>
    <row r="1486" spans="1:6" ht="14.25">
      <c r="A1486" s="7">
        <v>5401</v>
      </c>
      <c r="B1486" s="8" t="s">
        <v>1391</v>
      </c>
      <c r="F1486">
        <v>0</v>
      </c>
    </row>
    <row r="1487" spans="1:6" ht="14.25">
      <c r="A1487" s="7">
        <v>5405</v>
      </c>
      <c r="B1487" s="8" t="s">
        <v>1392</v>
      </c>
      <c r="F1487">
        <v>0</v>
      </c>
    </row>
    <row r="1488" spans="1:6" ht="14.25">
      <c r="A1488" s="7">
        <v>5406</v>
      </c>
      <c r="B1488" s="8" t="s">
        <v>1393</v>
      </c>
      <c r="F1488">
        <v>0</v>
      </c>
    </row>
    <row r="1489" spans="1:6" ht="14.25">
      <c r="A1489" s="7">
        <v>5407</v>
      </c>
      <c r="B1489" s="8" t="s">
        <v>1394</v>
      </c>
      <c r="F1489">
        <v>0</v>
      </c>
    </row>
    <row r="1490" spans="1:6" ht="14.25">
      <c r="A1490" s="7">
        <v>5408</v>
      </c>
      <c r="B1490" s="8" t="s">
        <v>1395</v>
      </c>
      <c r="F1490">
        <v>0</v>
      </c>
    </row>
    <row r="1491" spans="1:6" ht="14.25">
      <c r="A1491" s="7">
        <v>5410</v>
      </c>
      <c r="B1491" s="8" t="s">
        <v>1396</v>
      </c>
      <c r="F1491">
        <v>0</v>
      </c>
    </row>
    <row r="1492" spans="1:6" ht="14.25">
      <c r="A1492" s="7">
        <v>5411</v>
      </c>
      <c r="B1492" s="8" t="s">
        <v>1397</v>
      </c>
      <c r="F1492">
        <v>0</v>
      </c>
    </row>
    <row r="1493" spans="1:6" ht="14.25">
      <c r="A1493" s="7">
        <v>5423</v>
      </c>
      <c r="B1493" s="8" t="s">
        <v>1398</v>
      </c>
      <c r="F1493">
        <v>0</v>
      </c>
    </row>
    <row r="1494" spans="1:6" ht="14.25">
      <c r="A1494" s="7">
        <v>5444</v>
      </c>
      <c r="B1494" s="8" t="s">
        <v>1399</v>
      </c>
      <c r="F1494">
        <v>0</v>
      </c>
    </row>
    <row r="1495" spans="1:6" ht="14.25">
      <c r="A1495" s="7">
        <v>5445</v>
      </c>
      <c r="B1495" s="8" t="s">
        <v>1400</v>
      </c>
      <c r="F1495">
        <v>0</v>
      </c>
    </row>
    <row r="1496" spans="1:6" ht="14.25">
      <c r="A1496" s="7">
        <v>5446</v>
      </c>
      <c r="B1496" s="8" t="s">
        <v>1401</v>
      </c>
      <c r="F1496">
        <v>0</v>
      </c>
    </row>
    <row r="1497" spans="1:6" ht="14.25">
      <c r="A1497" s="7">
        <v>5448</v>
      </c>
      <c r="B1497" s="8" t="s">
        <v>1402</v>
      </c>
      <c r="F1497">
        <v>0</v>
      </c>
    </row>
    <row r="1498" spans="1:6" ht="14.25">
      <c r="A1498" s="7">
        <v>5449</v>
      </c>
      <c r="B1498" s="8" t="s">
        <v>1403</v>
      </c>
      <c r="F1498">
        <v>0</v>
      </c>
    </row>
    <row r="1499" spans="1:6" ht="14.25">
      <c r="A1499" s="7">
        <v>5450</v>
      </c>
      <c r="B1499" s="8" t="s">
        <v>1404</v>
      </c>
      <c r="F1499">
        <v>0</v>
      </c>
    </row>
    <row r="1500" spans="1:6" ht="14.25">
      <c r="A1500" s="7">
        <v>5451</v>
      </c>
      <c r="B1500" s="8" t="s">
        <v>1405</v>
      </c>
      <c r="F1500">
        <v>0</v>
      </c>
    </row>
    <row r="1501" spans="1:6" ht="14.25">
      <c r="A1501" s="7">
        <v>5453</v>
      </c>
      <c r="B1501" s="8" t="s">
        <v>1406</v>
      </c>
      <c r="F1501">
        <v>0</v>
      </c>
    </row>
    <row r="1502" spans="1:6" ht="14.25">
      <c r="A1502" s="7">
        <v>5454</v>
      </c>
      <c r="B1502" s="8" t="s">
        <v>1407</v>
      </c>
      <c r="F1502">
        <v>0</v>
      </c>
    </row>
    <row r="1503" spans="1:6" ht="14.25">
      <c r="A1503" s="7">
        <v>5457</v>
      </c>
      <c r="B1503" s="8" t="s">
        <v>1408</v>
      </c>
      <c r="F1503">
        <v>0</v>
      </c>
    </row>
    <row r="1504" spans="1:6" ht="14.25">
      <c r="A1504" s="7">
        <v>5458</v>
      </c>
      <c r="B1504" s="8" t="s">
        <v>1409</v>
      </c>
      <c r="F1504">
        <v>0</v>
      </c>
    </row>
    <row r="1505" spans="1:6" ht="14.25">
      <c r="A1505" s="7">
        <v>5461</v>
      </c>
      <c r="B1505" s="8" t="s">
        <v>1410</v>
      </c>
      <c r="F1505">
        <v>0</v>
      </c>
    </row>
    <row r="1506" spans="1:6" ht="14.25">
      <c r="A1506" s="7">
        <v>5462</v>
      </c>
      <c r="B1506" s="8" t="s">
        <v>1411</v>
      </c>
      <c r="F1506">
        <v>0</v>
      </c>
    </row>
    <row r="1507" spans="1:6" ht="14.25">
      <c r="A1507" s="7">
        <v>5463</v>
      </c>
      <c r="B1507" s="8" t="s">
        <v>1412</v>
      </c>
      <c r="C1507" t="s">
        <v>2467</v>
      </c>
      <c r="D1507" s="42" t="s">
        <v>4896</v>
      </c>
      <c r="E1507">
        <v>2</v>
      </c>
      <c r="F1507" s="43">
        <v>0</v>
      </c>
    </row>
    <row r="1508" spans="1:6" ht="14.25">
      <c r="A1508" s="7">
        <v>5464</v>
      </c>
      <c r="B1508" s="8" t="s">
        <v>1413</v>
      </c>
      <c r="F1508">
        <v>0</v>
      </c>
    </row>
    <row r="1509" spans="1:6" ht="14.25">
      <c r="A1509" s="7">
        <v>5471</v>
      </c>
      <c r="B1509" s="8" t="s">
        <v>1414</v>
      </c>
      <c r="F1509">
        <v>0</v>
      </c>
    </row>
    <row r="1510" spans="1:6" ht="14.25">
      <c r="A1510" s="7">
        <v>5476</v>
      </c>
      <c r="B1510" s="8" t="s">
        <v>1415</v>
      </c>
      <c r="F1510">
        <v>0</v>
      </c>
    </row>
    <row r="1511" spans="1:6" ht="14.25">
      <c r="A1511" s="7">
        <v>5479</v>
      </c>
      <c r="B1511" s="8" t="s">
        <v>1416</v>
      </c>
      <c r="F1511">
        <v>0</v>
      </c>
    </row>
    <row r="1512" spans="1:6" ht="14.25">
      <c r="A1512" s="7">
        <v>5480</v>
      </c>
      <c r="B1512" s="8" t="s">
        <v>1417</v>
      </c>
      <c r="F1512">
        <v>0</v>
      </c>
    </row>
    <row r="1513" spans="1:6" ht="14.25">
      <c r="A1513" s="7">
        <v>5481</v>
      </c>
      <c r="B1513" s="8" t="s">
        <v>1418</v>
      </c>
      <c r="F1513">
        <v>0</v>
      </c>
    </row>
    <row r="1514" spans="1:6" ht="14.25">
      <c r="A1514" s="7">
        <v>5482</v>
      </c>
      <c r="B1514" s="8" t="s">
        <v>1419</v>
      </c>
      <c r="F1514">
        <v>0</v>
      </c>
    </row>
    <row r="1515" spans="1:6" ht="14.25">
      <c r="A1515" s="7">
        <v>5484</v>
      </c>
      <c r="B1515" s="8" t="s">
        <v>1420</v>
      </c>
      <c r="F1515">
        <v>0</v>
      </c>
    </row>
    <row r="1516" spans="1:6" ht="14.25">
      <c r="A1516" s="7">
        <v>5486</v>
      </c>
      <c r="B1516" s="8" t="s">
        <v>1421</v>
      </c>
      <c r="F1516">
        <v>0</v>
      </c>
    </row>
    <row r="1517" spans="1:6" ht="14.25">
      <c r="A1517" s="7">
        <v>5491</v>
      </c>
      <c r="B1517" s="8" t="s">
        <v>1422</v>
      </c>
      <c r="F1517">
        <v>0</v>
      </c>
    </row>
    <row r="1518" spans="1:6" ht="14.25">
      <c r="A1518" s="7">
        <v>5541</v>
      </c>
      <c r="B1518" s="8" t="s">
        <v>1423</v>
      </c>
      <c r="F1518">
        <v>0</v>
      </c>
    </row>
    <row r="1519" spans="1:6" ht="14.25">
      <c r="A1519" s="7">
        <v>5542</v>
      </c>
      <c r="B1519" s="8" t="s">
        <v>1424</v>
      </c>
      <c r="F1519">
        <v>0</v>
      </c>
    </row>
    <row r="1520" spans="1:6" ht="14.25">
      <c r="A1520" s="7">
        <v>5562</v>
      </c>
      <c r="B1520" s="8" t="s">
        <v>2702</v>
      </c>
      <c r="F1520">
        <v>0</v>
      </c>
    </row>
    <row r="1521" spans="1:6" ht="14.25">
      <c r="A1521" s="7">
        <v>5563</v>
      </c>
      <c r="B1521" s="8" t="s">
        <v>1425</v>
      </c>
      <c r="F1521">
        <v>0</v>
      </c>
    </row>
    <row r="1522" spans="1:6" ht="14.25">
      <c r="A1522" s="7">
        <v>5566</v>
      </c>
      <c r="B1522" s="8" t="s">
        <v>1426</v>
      </c>
      <c r="F1522">
        <v>0</v>
      </c>
    </row>
    <row r="1523" spans="1:6" ht="14.25">
      <c r="A1523" s="7">
        <v>5602</v>
      </c>
      <c r="B1523" s="8" t="s">
        <v>1427</v>
      </c>
      <c r="F1523">
        <v>0</v>
      </c>
    </row>
    <row r="1524" spans="1:6" ht="14.25">
      <c r="A1524" s="7">
        <v>5603</v>
      </c>
      <c r="B1524" s="8" t="s">
        <v>1428</v>
      </c>
      <c r="F1524">
        <v>0</v>
      </c>
    </row>
    <row r="1525" spans="1:6" ht="14.25">
      <c r="A1525" s="7">
        <v>5605</v>
      </c>
      <c r="B1525" s="8" t="s">
        <v>1429</v>
      </c>
      <c r="F1525">
        <v>0</v>
      </c>
    </row>
    <row r="1526" spans="1:6" ht="14.25">
      <c r="A1526" s="7">
        <v>5606</v>
      </c>
      <c r="B1526" s="8" t="s">
        <v>1430</v>
      </c>
      <c r="F1526">
        <v>0</v>
      </c>
    </row>
    <row r="1527" spans="1:6" ht="14.25">
      <c r="A1527" s="7">
        <v>5607</v>
      </c>
      <c r="B1527" s="8" t="s">
        <v>1431</v>
      </c>
      <c r="F1527">
        <v>0</v>
      </c>
    </row>
    <row r="1528" spans="1:6" ht="14.25">
      <c r="A1528" s="7">
        <v>5608</v>
      </c>
      <c r="B1528" s="8" t="s">
        <v>1432</v>
      </c>
      <c r="F1528">
        <v>0</v>
      </c>
    </row>
    <row r="1529" spans="1:6" ht="14.25">
      <c r="A1529" s="7">
        <v>5609</v>
      </c>
      <c r="B1529" s="8" t="s">
        <v>1433</v>
      </c>
      <c r="F1529">
        <v>0</v>
      </c>
    </row>
    <row r="1530" spans="1:6" ht="14.25">
      <c r="A1530" s="7">
        <v>5610</v>
      </c>
      <c r="B1530" s="8" t="s">
        <v>1434</v>
      </c>
      <c r="F1530">
        <v>0</v>
      </c>
    </row>
    <row r="1531" spans="1:6" ht="14.25">
      <c r="A1531" s="7">
        <v>5612</v>
      </c>
      <c r="B1531" s="8" t="s">
        <v>1435</v>
      </c>
      <c r="F1531">
        <v>0</v>
      </c>
    </row>
    <row r="1532" spans="1:6" ht="14.25">
      <c r="A1532" s="7">
        <v>5613</v>
      </c>
      <c r="B1532" s="8" t="s">
        <v>1436</v>
      </c>
      <c r="F1532">
        <v>0</v>
      </c>
    </row>
    <row r="1533" spans="1:6" ht="14.25">
      <c r="A1533" s="7">
        <v>5631</v>
      </c>
      <c r="B1533" s="8" t="s">
        <v>1437</v>
      </c>
      <c r="F1533">
        <v>0</v>
      </c>
    </row>
    <row r="1534" spans="1:6" ht="14.25">
      <c r="A1534" s="7">
        <v>5632</v>
      </c>
      <c r="B1534" s="8" t="s">
        <v>1438</v>
      </c>
      <c r="F1534">
        <v>0</v>
      </c>
    </row>
    <row r="1535" spans="1:6" ht="14.25">
      <c r="A1535" s="7">
        <v>5641</v>
      </c>
      <c r="B1535" s="8" t="s">
        <v>1439</v>
      </c>
      <c r="F1535">
        <v>0</v>
      </c>
    </row>
    <row r="1536" spans="1:6" ht="14.25">
      <c r="A1536" s="7">
        <v>5644</v>
      </c>
      <c r="B1536" s="8" t="s">
        <v>1440</v>
      </c>
      <c r="F1536">
        <v>0</v>
      </c>
    </row>
    <row r="1537" spans="1:6" ht="14.25">
      <c r="A1537" s="7">
        <v>5645</v>
      </c>
      <c r="B1537" s="8" t="s">
        <v>1441</v>
      </c>
      <c r="F1537">
        <v>0</v>
      </c>
    </row>
    <row r="1538" spans="1:6" ht="14.25">
      <c r="A1538" s="7">
        <v>5657</v>
      </c>
      <c r="B1538" s="8" t="s">
        <v>1442</v>
      </c>
      <c r="F1538">
        <v>0</v>
      </c>
    </row>
    <row r="1539" spans="1:6" ht="14.25">
      <c r="A1539" s="7">
        <v>5658</v>
      </c>
      <c r="B1539" s="8" t="s">
        <v>1443</v>
      </c>
      <c r="F1539">
        <v>0</v>
      </c>
    </row>
    <row r="1540" spans="1:6" ht="14.25">
      <c r="A1540" s="7">
        <v>5659</v>
      </c>
      <c r="B1540" s="8" t="s">
        <v>1444</v>
      </c>
      <c r="F1540">
        <v>0</v>
      </c>
    </row>
    <row r="1541" spans="1:6" ht="14.25">
      <c r="A1541" s="7">
        <v>5660</v>
      </c>
      <c r="B1541" s="8" t="s">
        <v>1445</v>
      </c>
      <c r="F1541">
        <v>0</v>
      </c>
    </row>
    <row r="1542" spans="1:6" ht="14.25">
      <c r="A1542" s="7">
        <v>5695</v>
      </c>
      <c r="B1542" s="8" t="s">
        <v>1446</v>
      </c>
      <c r="F1542">
        <v>0</v>
      </c>
    </row>
    <row r="1543" spans="1:6" ht="14.25">
      <c r="A1543" s="7">
        <v>5697</v>
      </c>
      <c r="B1543" s="8" t="s">
        <v>1447</v>
      </c>
      <c r="F1543">
        <v>0</v>
      </c>
    </row>
    <row r="1544" spans="1:6" ht="14.25">
      <c r="A1544" s="7">
        <v>5701</v>
      </c>
      <c r="B1544" s="8" t="s">
        <v>1448</v>
      </c>
      <c r="C1544" t="s">
        <v>2468</v>
      </c>
      <c r="D1544" s="42" t="s">
        <v>4896</v>
      </c>
      <c r="E1544">
        <v>2</v>
      </c>
      <c r="F1544" s="43">
        <v>0</v>
      </c>
    </row>
    <row r="1545" spans="1:6" ht="14.25">
      <c r="A1545" s="7">
        <v>5702</v>
      </c>
      <c r="B1545" s="8" t="s">
        <v>1449</v>
      </c>
      <c r="F1545">
        <v>0</v>
      </c>
    </row>
    <row r="1546" spans="1:6" ht="14.25">
      <c r="A1546" s="7">
        <v>5706</v>
      </c>
      <c r="B1546" s="8" t="s">
        <v>1450</v>
      </c>
      <c r="F1546">
        <v>0</v>
      </c>
    </row>
    <row r="1547" spans="1:6" ht="14.25">
      <c r="A1547" s="7">
        <v>5707</v>
      </c>
      <c r="B1547" s="8" t="s">
        <v>1451</v>
      </c>
      <c r="F1547">
        <v>0</v>
      </c>
    </row>
    <row r="1548" spans="1:6" ht="14.25">
      <c r="A1548" s="7">
        <v>5711</v>
      </c>
      <c r="B1548" s="8" t="s">
        <v>1452</v>
      </c>
      <c r="F1548">
        <v>0</v>
      </c>
    </row>
    <row r="1549" spans="1:6" ht="14.25">
      <c r="A1549" s="7">
        <v>5713</v>
      </c>
      <c r="B1549" s="8" t="s">
        <v>1453</v>
      </c>
      <c r="F1549">
        <v>0</v>
      </c>
    </row>
    <row r="1550" spans="1:6" ht="14.25">
      <c r="A1550" s="7">
        <v>5714</v>
      </c>
      <c r="B1550" s="8" t="s">
        <v>1454</v>
      </c>
      <c r="F1550">
        <v>0</v>
      </c>
    </row>
    <row r="1551" spans="1:6" ht="14.25">
      <c r="A1551" s="7">
        <v>5715</v>
      </c>
      <c r="B1551" s="8" t="s">
        <v>1455</v>
      </c>
      <c r="F1551">
        <v>0</v>
      </c>
    </row>
    <row r="1552" spans="1:6" ht="14.25">
      <c r="A1552" s="7">
        <v>5721</v>
      </c>
      <c r="B1552" s="8" t="s">
        <v>1456</v>
      </c>
      <c r="F1552">
        <v>0</v>
      </c>
    </row>
    <row r="1553" spans="1:6" ht="14.25">
      <c r="A1553" s="7">
        <v>5726</v>
      </c>
      <c r="B1553" s="8" t="s">
        <v>1457</v>
      </c>
      <c r="F1553">
        <v>0</v>
      </c>
    </row>
    <row r="1554" spans="1:6" ht="14.25">
      <c r="A1554" s="7">
        <v>5727</v>
      </c>
      <c r="B1554" s="8" t="s">
        <v>1458</v>
      </c>
      <c r="F1554">
        <v>0</v>
      </c>
    </row>
    <row r="1555" spans="1:6" ht="14.25">
      <c r="A1555" s="7">
        <v>5728</v>
      </c>
      <c r="B1555" s="8" t="s">
        <v>1459</v>
      </c>
      <c r="F1555">
        <v>0</v>
      </c>
    </row>
    <row r="1556" spans="1:6" ht="14.25">
      <c r="A1556" s="7">
        <v>5729</v>
      </c>
      <c r="B1556" s="8" t="s">
        <v>1460</v>
      </c>
      <c r="F1556">
        <v>0</v>
      </c>
    </row>
    <row r="1557" spans="1:6" ht="14.25">
      <c r="A1557" s="7">
        <v>5738</v>
      </c>
      <c r="B1557" s="8" t="s">
        <v>1461</v>
      </c>
      <c r="F1557">
        <v>0</v>
      </c>
    </row>
    <row r="1558" spans="1:6" ht="14.25">
      <c r="A1558" s="7">
        <v>5739</v>
      </c>
      <c r="B1558" s="8" t="s">
        <v>1462</v>
      </c>
      <c r="F1558">
        <v>0</v>
      </c>
    </row>
    <row r="1559" spans="1:6" ht="14.25">
      <c r="A1559" s="7">
        <v>5740</v>
      </c>
      <c r="B1559" s="8" t="s">
        <v>1463</v>
      </c>
      <c r="F1559">
        <v>0</v>
      </c>
    </row>
    <row r="1560" spans="1:6" ht="14.25">
      <c r="A1560" s="7">
        <v>5753</v>
      </c>
      <c r="B1560" s="8" t="s">
        <v>1464</v>
      </c>
      <c r="F1560">
        <v>0</v>
      </c>
    </row>
    <row r="1561" spans="1:6" ht="14.25">
      <c r="A1561" s="7">
        <v>5756</v>
      </c>
      <c r="B1561" s="8" t="s">
        <v>1465</v>
      </c>
      <c r="F1561">
        <v>0</v>
      </c>
    </row>
    <row r="1562" spans="1:6" ht="14.25">
      <c r="A1562" s="7">
        <v>5757</v>
      </c>
      <c r="B1562" s="8" t="s">
        <v>1466</v>
      </c>
      <c r="F1562">
        <v>0</v>
      </c>
    </row>
    <row r="1563" spans="1:6" ht="14.25">
      <c r="A1563" s="7">
        <v>5771</v>
      </c>
      <c r="B1563" s="8" t="s">
        <v>1467</v>
      </c>
      <c r="F1563">
        <v>0</v>
      </c>
    </row>
    <row r="1564" spans="1:6" ht="14.25">
      <c r="A1564" s="7">
        <v>5781</v>
      </c>
      <c r="B1564" s="8" t="s">
        <v>1468</v>
      </c>
      <c r="F1564">
        <v>0</v>
      </c>
    </row>
    <row r="1565" spans="1:6" ht="14.25">
      <c r="A1565" s="7">
        <v>5801</v>
      </c>
      <c r="B1565" s="8" t="s">
        <v>1469</v>
      </c>
      <c r="F1565">
        <v>0</v>
      </c>
    </row>
    <row r="1566" spans="1:6" ht="14.25">
      <c r="A1566" s="7">
        <v>5802</v>
      </c>
      <c r="B1566" s="8" t="s">
        <v>1470</v>
      </c>
      <c r="F1566">
        <v>0</v>
      </c>
    </row>
    <row r="1567" spans="1:6" ht="14.25">
      <c r="A1567" s="7">
        <v>5803</v>
      </c>
      <c r="B1567" s="8" t="s">
        <v>1471</v>
      </c>
      <c r="F1567">
        <v>0</v>
      </c>
    </row>
    <row r="1568" spans="1:6" ht="14.25">
      <c r="A1568" s="7">
        <v>5804</v>
      </c>
      <c r="B1568" s="8" t="s">
        <v>1472</v>
      </c>
      <c r="F1568">
        <v>0</v>
      </c>
    </row>
    <row r="1569" spans="1:6" ht="14.25">
      <c r="A1569" s="7">
        <v>5805</v>
      </c>
      <c r="B1569" s="8" t="s">
        <v>1473</v>
      </c>
      <c r="F1569">
        <v>0</v>
      </c>
    </row>
    <row r="1570" spans="1:6" ht="14.25">
      <c r="A1570" s="7">
        <v>5807</v>
      </c>
      <c r="B1570" s="8" t="s">
        <v>1474</v>
      </c>
      <c r="F1570">
        <v>0</v>
      </c>
    </row>
    <row r="1571" spans="1:6" ht="14.25">
      <c r="A1571" s="7">
        <v>5808</v>
      </c>
      <c r="B1571" s="8" t="s">
        <v>1475</v>
      </c>
      <c r="F1571">
        <v>0</v>
      </c>
    </row>
    <row r="1572" spans="1:6" ht="14.25">
      <c r="A1572" s="7">
        <v>5809</v>
      </c>
      <c r="B1572" s="8" t="s">
        <v>1476</v>
      </c>
      <c r="F1572">
        <v>0</v>
      </c>
    </row>
    <row r="1573" spans="1:6" ht="14.25">
      <c r="A1573" s="7">
        <v>5811</v>
      </c>
      <c r="B1573" s="8" t="s">
        <v>1477</v>
      </c>
      <c r="F1573">
        <v>0</v>
      </c>
    </row>
    <row r="1574" spans="1:6" ht="14.25">
      <c r="A1574" s="7">
        <v>5812</v>
      </c>
      <c r="B1574" s="8" t="s">
        <v>1478</v>
      </c>
      <c r="F1574">
        <v>0</v>
      </c>
    </row>
    <row r="1575" spans="1:6" ht="14.25">
      <c r="A1575" s="7">
        <v>5815</v>
      </c>
      <c r="B1575" s="8" t="s">
        <v>1479</v>
      </c>
      <c r="F1575">
        <v>0</v>
      </c>
    </row>
    <row r="1576" spans="1:6" ht="14.25">
      <c r="A1576" s="7">
        <v>5816</v>
      </c>
      <c r="B1576" s="8" t="s">
        <v>1480</v>
      </c>
      <c r="F1576">
        <v>0</v>
      </c>
    </row>
    <row r="1577" spans="1:6" ht="14.25">
      <c r="A1577" s="7">
        <v>5817</v>
      </c>
      <c r="B1577" s="8" t="s">
        <v>1481</v>
      </c>
      <c r="F1577">
        <v>0</v>
      </c>
    </row>
    <row r="1578" spans="1:6" ht="14.25">
      <c r="A1578" s="7">
        <v>5818</v>
      </c>
      <c r="B1578" s="8" t="s">
        <v>1482</v>
      </c>
      <c r="F1578">
        <v>0</v>
      </c>
    </row>
    <row r="1579" spans="1:6" ht="14.25">
      <c r="A1579" s="7">
        <v>5819</v>
      </c>
      <c r="B1579" s="8" t="s">
        <v>1483</v>
      </c>
      <c r="F1579">
        <v>0</v>
      </c>
    </row>
    <row r="1580" spans="1:6" ht="14.25">
      <c r="A1580" s="7">
        <v>5820</v>
      </c>
      <c r="B1580" s="8" t="s">
        <v>1484</v>
      </c>
      <c r="F1580">
        <v>0</v>
      </c>
    </row>
    <row r="1581" spans="1:6" ht="14.25">
      <c r="A1581" s="7">
        <v>5851</v>
      </c>
      <c r="B1581" s="8" t="s">
        <v>1485</v>
      </c>
      <c r="F1581">
        <v>0</v>
      </c>
    </row>
    <row r="1582" spans="1:6" ht="14.25">
      <c r="A1582" s="7">
        <v>5852</v>
      </c>
      <c r="B1582" s="8" t="s">
        <v>1486</v>
      </c>
      <c r="F1582">
        <v>0</v>
      </c>
    </row>
    <row r="1583" spans="1:6" ht="14.25">
      <c r="A1583" s="7">
        <v>5854</v>
      </c>
      <c r="B1583" s="8" t="s">
        <v>1487</v>
      </c>
      <c r="F1583">
        <v>0</v>
      </c>
    </row>
    <row r="1584" spans="1:6" ht="14.25">
      <c r="A1584" s="7">
        <v>5855</v>
      </c>
      <c r="B1584" s="8" t="s">
        <v>1488</v>
      </c>
      <c r="F1584">
        <v>0</v>
      </c>
    </row>
    <row r="1585" spans="1:6" ht="14.25">
      <c r="A1585" s="7">
        <v>5856</v>
      </c>
      <c r="B1585" s="8" t="s">
        <v>2703</v>
      </c>
      <c r="F1585">
        <v>0</v>
      </c>
    </row>
    <row r="1586" spans="1:6" ht="14.25">
      <c r="A1586" s="7">
        <v>5900</v>
      </c>
      <c r="B1586" s="8" t="s">
        <v>1489</v>
      </c>
      <c r="C1586" t="s">
        <v>2469</v>
      </c>
      <c r="D1586" s="42">
        <v>2</v>
      </c>
      <c r="E1586">
        <v>1</v>
      </c>
      <c r="F1586" s="43">
        <v>0</v>
      </c>
    </row>
    <row r="1587" spans="1:6" ht="14.25">
      <c r="A1587" s="7">
        <v>5901</v>
      </c>
      <c r="B1587" s="8" t="s">
        <v>1490</v>
      </c>
      <c r="F1587">
        <v>0</v>
      </c>
    </row>
    <row r="1588" spans="1:6" ht="14.25">
      <c r="A1588" s="7">
        <v>5902</v>
      </c>
      <c r="B1588" s="8" t="s">
        <v>1491</v>
      </c>
      <c r="F1588">
        <v>0</v>
      </c>
    </row>
    <row r="1589" spans="1:6" ht="14.25">
      <c r="A1589" s="7">
        <v>5903</v>
      </c>
      <c r="B1589" s="8" t="s">
        <v>1492</v>
      </c>
      <c r="F1589">
        <v>0</v>
      </c>
    </row>
    <row r="1590" spans="1:6" ht="14.25">
      <c r="A1590" s="7">
        <v>5904</v>
      </c>
      <c r="B1590" s="8" t="s">
        <v>1493</v>
      </c>
      <c r="F1590">
        <v>0</v>
      </c>
    </row>
    <row r="1591" spans="1:6" ht="14.25">
      <c r="A1591" s="7">
        <v>5905</v>
      </c>
      <c r="B1591" s="8" t="s">
        <v>1494</v>
      </c>
      <c r="F1591">
        <v>0</v>
      </c>
    </row>
    <row r="1592" spans="1:6" ht="14.25">
      <c r="A1592" s="7">
        <v>5906</v>
      </c>
      <c r="B1592" s="8" t="s">
        <v>1495</v>
      </c>
      <c r="F1592">
        <v>0</v>
      </c>
    </row>
    <row r="1593" spans="1:6" ht="14.25">
      <c r="A1593" s="7">
        <v>5907</v>
      </c>
      <c r="B1593" s="8" t="s">
        <v>1496</v>
      </c>
      <c r="F1593">
        <v>0</v>
      </c>
    </row>
    <row r="1594" spans="1:6" ht="14.25">
      <c r="A1594" s="7">
        <v>5908</v>
      </c>
      <c r="B1594" s="8" t="s">
        <v>1497</v>
      </c>
      <c r="F1594">
        <v>0</v>
      </c>
    </row>
    <row r="1595" spans="1:6" ht="14.25">
      <c r="A1595" s="7">
        <v>5909</v>
      </c>
      <c r="B1595" s="8" t="s">
        <v>1498</v>
      </c>
      <c r="C1595" t="s">
        <v>2470</v>
      </c>
      <c r="D1595" s="42" t="s">
        <v>4896</v>
      </c>
      <c r="E1595">
        <v>2</v>
      </c>
      <c r="F1595">
        <v>1000</v>
      </c>
    </row>
    <row r="1596" spans="1:6" ht="14.25">
      <c r="A1596" s="7">
        <v>5910</v>
      </c>
      <c r="B1596" s="8" t="s">
        <v>1499</v>
      </c>
      <c r="F1596">
        <v>0</v>
      </c>
    </row>
    <row r="1597" spans="1:6" ht="14.25">
      <c r="A1597" s="7">
        <v>5911</v>
      </c>
      <c r="B1597" s="8" t="s">
        <v>1500</v>
      </c>
      <c r="F1597">
        <v>0</v>
      </c>
    </row>
    <row r="1598" spans="1:6" ht="14.25">
      <c r="A1598" s="7">
        <v>5912</v>
      </c>
      <c r="B1598" s="8" t="s">
        <v>1501</v>
      </c>
      <c r="F1598">
        <v>0</v>
      </c>
    </row>
    <row r="1599" spans="1:6" ht="14.25">
      <c r="A1599" s="7">
        <v>5913</v>
      </c>
      <c r="B1599" s="8" t="s">
        <v>1502</v>
      </c>
      <c r="F1599">
        <v>0</v>
      </c>
    </row>
    <row r="1600" spans="1:6" ht="14.25">
      <c r="A1600" s="7">
        <v>5915</v>
      </c>
      <c r="B1600" s="8" t="s">
        <v>1503</v>
      </c>
      <c r="F1600">
        <v>0</v>
      </c>
    </row>
    <row r="1601" spans="1:6" ht="14.25">
      <c r="A1601" s="7">
        <v>5916</v>
      </c>
      <c r="B1601" s="8" t="s">
        <v>1504</v>
      </c>
      <c r="F1601">
        <v>0</v>
      </c>
    </row>
    <row r="1602" spans="1:6" ht="14.25">
      <c r="A1602" s="7">
        <v>5917</v>
      </c>
      <c r="B1602" s="8" t="s">
        <v>1505</v>
      </c>
      <c r="F1602">
        <v>0</v>
      </c>
    </row>
    <row r="1603" spans="1:6" ht="14.25">
      <c r="A1603" s="7">
        <v>5918</v>
      </c>
      <c r="B1603" s="8" t="s">
        <v>1506</v>
      </c>
      <c r="F1603">
        <v>0</v>
      </c>
    </row>
    <row r="1604" spans="1:6" ht="14.25">
      <c r="A1604" s="7">
        <v>5919</v>
      </c>
      <c r="B1604" s="8" t="s">
        <v>1507</v>
      </c>
      <c r="F1604">
        <v>0</v>
      </c>
    </row>
    <row r="1605" spans="1:6" ht="14.25">
      <c r="A1605" s="7">
        <v>5921</v>
      </c>
      <c r="B1605" s="8" t="s">
        <v>1508</v>
      </c>
      <c r="F1605">
        <v>0</v>
      </c>
    </row>
    <row r="1606" spans="1:6" ht="14.25">
      <c r="A1606" s="7">
        <v>5922</v>
      </c>
      <c r="B1606" s="8" t="s">
        <v>1509</v>
      </c>
      <c r="F1606">
        <v>0</v>
      </c>
    </row>
    <row r="1607" spans="1:6" ht="14.25">
      <c r="A1607" s="7">
        <v>5923</v>
      </c>
      <c r="B1607" s="8" t="s">
        <v>1510</v>
      </c>
      <c r="F1607">
        <v>0</v>
      </c>
    </row>
    <row r="1608" spans="1:6" ht="14.25">
      <c r="A1608" s="7">
        <v>5926</v>
      </c>
      <c r="B1608" s="8" t="s">
        <v>1511</v>
      </c>
      <c r="F1608">
        <v>0</v>
      </c>
    </row>
    <row r="1609" spans="1:6" ht="14.25">
      <c r="A1609" s="7">
        <v>5928</v>
      </c>
      <c r="B1609" s="8" t="s">
        <v>1512</v>
      </c>
      <c r="F1609">
        <v>0</v>
      </c>
    </row>
    <row r="1610" spans="1:6" ht="14.25">
      <c r="A1610" s="7">
        <v>5929</v>
      </c>
      <c r="B1610" s="8" t="s">
        <v>2471</v>
      </c>
      <c r="C1610" t="s">
        <v>2472</v>
      </c>
      <c r="D1610" s="42">
        <v>3</v>
      </c>
      <c r="E1610">
        <v>1</v>
      </c>
      <c r="F1610" s="43">
        <v>0</v>
      </c>
    </row>
    <row r="1611" spans="1:6" ht="14.25">
      <c r="A1611" s="7">
        <v>5930</v>
      </c>
      <c r="B1611" s="8" t="s">
        <v>2473</v>
      </c>
      <c r="F1611">
        <v>0</v>
      </c>
    </row>
    <row r="1612" spans="1:6" ht="14.25">
      <c r="A1612" s="7">
        <v>5931</v>
      </c>
      <c r="B1612" s="8" t="s">
        <v>1513</v>
      </c>
      <c r="F1612">
        <v>0</v>
      </c>
    </row>
    <row r="1613" spans="1:6" ht="14.25">
      <c r="A1613" s="7">
        <v>5932</v>
      </c>
      <c r="B1613" s="8" t="s">
        <v>1514</v>
      </c>
      <c r="F1613">
        <v>0</v>
      </c>
    </row>
    <row r="1614" spans="1:6" ht="14.25">
      <c r="A1614" s="7">
        <v>5933</v>
      </c>
      <c r="B1614" s="8" t="s">
        <v>1515</v>
      </c>
      <c r="C1614" t="s">
        <v>2469</v>
      </c>
      <c r="D1614" s="42">
        <v>3</v>
      </c>
      <c r="E1614">
        <v>1</v>
      </c>
      <c r="F1614" s="43">
        <v>0</v>
      </c>
    </row>
    <row r="1615" spans="1:6" ht="14.25">
      <c r="A1615" s="7">
        <v>5934</v>
      </c>
      <c r="B1615" s="8" t="s">
        <v>1516</v>
      </c>
      <c r="F1615">
        <v>0</v>
      </c>
    </row>
    <row r="1616" spans="1:6" ht="14.25">
      <c r="A1616" s="7">
        <v>5935</v>
      </c>
      <c r="B1616" s="8" t="s">
        <v>1517</v>
      </c>
      <c r="C1616" t="s">
        <v>2474</v>
      </c>
      <c r="D1616" s="42">
        <v>3</v>
      </c>
      <c r="E1616">
        <v>1</v>
      </c>
      <c r="F1616" s="43">
        <v>0</v>
      </c>
    </row>
    <row r="1617" spans="1:6" ht="14.25">
      <c r="A1617" s="7">
        <v>5936</v>
      </c>
      <c r="B1617" s="8" t="s">
        <v>1518</v>
      </c>
      <c r="F1617">
        <v>0</v>
      </c>
    </row>
    <row r="1618" spans="1:6" ht="14.25">
      <c r="A1618" s="7">
        <v>5938</v>
      </c>
      <c r="B1618" s="8" t="s">
        <v>1519</v>
      </c>
      <c r="F1618">
        <v>0</v>
      </c>
    </row>
    <row r="1619" spans="1:6" ht="14.25">
      <c r="A1619" s="7">
        <v>5939</v>
      </c>
      <c r="B1619" s="8" t="s">
        <v>1520</v>
      </c>
      <c r="F1619">
        <v>0</v>
      </c>
    </row>
    <row r="1620" spans="1:6" ht="14.25">
      <c r="A1620" s="7">
        <v>5940</v>
      </c>
      <c r="B1620" s="8" t="s">
        <v>1521</v>
      </c>
      <c r="F1620">
        <v>0</v>
      </c>
    </row>
    <row r="1621" spans="1:6" ht="14.25">
      <c r="A1621" s="7">
        <v>5941</v>
      </c>
      <c r="B1621" s="8" t="s">
        <v>1522</v>
      </c>
      <c r="F1621">
        <v>0</v>
      </c>
    </row>
    <row r="1622" spans="1:6" ht="14.25">
      <c r="A1622" s="7">
        <v>5942</v>
      </c>
      <c r="B1622" s="8" t="s">
        <v>1523</v>
      </c>
      <c r="F1622">
        <v>0</v>
      </c>
    </row>
    <row r="1623" spans="1:6" ht="14.25">
      <c r="A1623" s="7">
        <v>5943</v>
      </c>
      <c r="B1623" s="8" t="s">
        <v>1524</v>
      </c>
      <c r="F1623">
        <v>0</v>
      </c>
    </row>
    <row r="1624" spans="1:6" ht="14.25">
      <c r="A1624" s="7">
        <v>5944</v>
      </c>
      <c r="B1624" s="8" t="s">
        <v>1525</v>
      </c>
      <c r="F1624">
        <v>0</v>
      </c>
    </row>
    <row r="1625" spans="1:6" ht="14.25">
      <c r="A1625" s="7">
        <v>5945</v>
      </c>
      <c r="B1625" s="8" t="s">
        <v>1526</v>
      </c>
      <c r="F1625">
        <v>0</v>
      </c>
    </row>
    <row r="1626" spans="1:6" ht="14.25">
      <c r="A1626" s="7">
        <v>5946</v>
      </c>
      <c r="B1626" s="8" t="s">
        <v>1527</v>
      </c>
      <c r="F1626">
        <v>0</v>
      </c>
    </row>
    <row r="1627" spans="1:6" ht="14.25">
      <c r="A1627" s="7">
        <v>5947</v>
      </c>
      <c r="B1627" s="8" t="s">
        <v>1528</v>
      </c>
      <c r="F1627">
        <v>0</v>
      </c>
    </row>
    <row r="1628" spans="1:6" ht="14.25">
      <c r="A1628" s="7">
        <v>5949</v>
      </c>
      <c r="B1628" s="8" t="s">
        <v>1529</v>
      </c>
      <c r="F1628">
        <v>0</v>
      </c>
    </row>
    <row r="1629" spans="1:6" ht="14.25">
      <c r="A1629" s="7">
        <v>5950</v>
      </c>
      <c r="B1629" s="8" t="s">
        <v>1530</v>
      </c>
      <c r="F1629">
        <v>0</v>
      </c>
    </row>
    <row r="1630" spans="1:6" ht="14.25">
      <c r="A1630" s="7">
        <v>5951</v>
      </c>
      <c r="B1630" s="8" t="s">
        <v>1531</v>
      </c>
      <c r="F1630">
        <v>0</v>
      </c>
    </row>
    <row r="1631" spans="1:6" ht="14.25">
      <c r="A1631" s="7">
        <v>5952</v>
      </c>
      <c r="B1631" s="8" t="s">
        <v>1532</v>
      </c>
      <c r="F1631">
        <v>0</v>
      </c>
    </row>
    <row r="1632" spans="1:6" ht="14.25">
      <c r="A1632" s="7">
        <v>5953</v>
      </c>
      <c r="B1632" s="8" t="s">
        <v>1533</v>
      </c>
      <c r="F1632">
        <v>0</v>
      </c>
    </row>
    <row r="1633" spans="1:6" ht="14.25">
      <c r="A1633" s="7">
        <v>5954</v>
      </c>
      <c r="B1633" s="8" t="s">
        <v>1534</v>
      </c>
      <c r="F1633">
        <v>0</v>
      </c>
    </row>
    <row r="1634" spans="1:6" ht="14.25">
      <c r="A1634" s="7">
        <v>5955</v>
      </c>
      <c r="B1634" s="8" t="s">
        <v>1535</v>
      </c>
      <c r="F1634">
        <v>0</v>
      </c>
    </row>
    <row r="1635" spans="1:6" ht="14.25">
      <c r="A1635" s="7">
        <v>5956</v>
      </c>
      <c r="B1635" s="8" t="s">
        <v>1536</v>
      </c>
      <c r="F1635">
        <v>0</v>
      </c>
    </row>
    <row r="1636" spans="1:6" ht="14.25">
      <c r="A1636" s="7">
        <v>5957</v>
      </c>
      <c r="B1636" s="8" t="s">
        <v>1537</v>
      </c>
      <c r="F1636">
        <v>0</v>
      </c>
    </row>
    <row r="1637" spans="1:6" ht="14.25">
      <c r="A1637" s="7">
        <v>5958</v>
      </c>
      <c r="B1637" s="8" t="s">
        <v>1538</v>
      </c>
      <c r="F1637">
        <v>0</v>
      </c>
    </row>
    <row r="1638" spans="1:6" ht="14.25">
      <c r="A1638" s="7">
        <v>5959</v>
      </c>
      <c r="B1638" s="8" t="s">
        <v>1539</v>
      </c>
      <c r="F1638">
        <v>0</v>
      </c>
    </row>
    <row r="1639" spans="1:6" ht="14.25">
      <c r="A1639" s="7">
        <v>5962</v>
      </c>
      <c r="B1639" s="8" t="s">
        <v>1540</v>
      </c>
      <c r="F1639">
        <v>0</v>
      </c>
    </row>
    <row r="1640" spans="1:6" ht="14.25">
      <c r="A1640" s="7">
        <v>5963</v>
      </c>
      <c r="B1640" s="8" t="s">
        <v>1541</v>
      </c>
      <c r="F1640">
        <v>0</v>
      </c>
    </row>
    <row r="1641" spans="1:6" ht="14.25">
      <c r="A1641" s="7">
        <v>5964</v>
      </c>
      <c r="B1641" s="8" t="s">
        <v>1542</v>
      </c>
      <c r="F1641">
        <v>0</v>
      </c>
    </row>
    <row r="1642" spans="1:6" ht="14.25">
      <c r="A1642" s="7">
        <v>5965</v>
      </c>
      <c r="B1642" s="8" t="s">
        <v>1543</v>
      </c>
      <c r="F1642">
        <v>0</v>
      </c>
    </row>
    <row r="1643" spans="1:6" ht="14.25">
      <c r="A1643" s="7">
        <v>5966</v>
      </c>
      <c r="B1643" s="8" t="s">
        <v>1544</v>
      </c>
      <c r="F1643">
        <v>0</v>
      </c>
    </row>
    <row r="1644" spans="1:6" ht="14.25">
      <c r="A1644" s="7">
        <v>5967</v>
      </c>
      <c r="B1644" s="8" t="s">
        <v>1545</v>
      </c>
      <c r="F1644">
        <v>0</v>
      </c>
    </row>
    <row r="1645" spans="1:6" ht="14.25">
      <c r="A1645" s="7">
        <v>5969</v>
      </c>
      <c r="B1645" s="8" t="s">
        <v>1546</v>
      </c>
      <c r="F1645">
        <v>0</v>
      </c>
    </row>
    <row r="1646" spans="1:6" ht="14.25">
      <c r="A1646" s="7">
        <v>5970</v>
      </c>
      <c r="B1646" s="8" t="s">
        <v>1547</v>
      </c>
      <c r="F1646">
        <v>0</v>
      </c>
    </row>
    <row r="1647" spans="1:6" ht="14.25">
      <c r="A1647" s="7">
        <v>5971</v>
      </c>
      <c r="B1647" s="8" t="s">
        <v>1548</v>
      </c>
      <c r="F1647">
        <v>0</v>
      </c>
    </row>
    <row r="1648" spans="1:6" ht="14.25">
      <c r="A1648" s="7">
        <v>5972</v>
      </c>
      <c r="B1648" s="8" t="s">
        <v>1549</v>
      </c>
      <c r="F1648">
        <v>0</v>
      </c>
    </row>
    <row r="1649" spans="1:6" ht="14.25">
      <c r="A1649" s="7">
        <v>5973</v>
      </c>
      <c r="B1649" s="8" t="s">
        <v>1550</v>
      </c>
      <c r="F1649">
        <v>0</v>
      </c>
    </row>
    <row r="1650" spans="1:6" ht="14.25">
      <c r="A1650" s="7">
        <v>5974</v>
      </c>
      <c r="B1650" s="8" t="s">
        <v>1551</v>
      </c>
      <c r="F1650">
        <v>0</v>
      </c>
    </row>
    <row r="1651" spans="1:6" ht="14.25">
      <c r="A1651" s="7">
        <v>5975</v>
      </c>
      <c r="B1651" s="8" t="s">
        <v>1552</v>
      </c>
      <c r="F1651">
        <v>0</v>
      </c>
    </row>
    <row r="1652" spans="1:6" ht="14.25">
      <c r="A1652" s="7">
        <v>5976</v>
      </c>
      <c r="B1652" s="8" t="s">
        <v>1553</v>
      </c>
      <c r="F1652">
        <v>0</v>
      </c>
    </row>
    <row r="1653" spans="1:6" ht="14.25">
      <c r="A1653" s="7">
        <v>5977</v>
      </c>
      <c r="B1653" s="8" t="s">
        <v>1554</v>
      </c>
      <c r="F1653">
        <v>0</v>
      </c>
    </row>
    <row r="1654" spans="1:6" ht="14.25">
      <c r="A1654" s="7">
        <v>5979</v>
      </c>
      <c r="B1654" s="8" t="s">
        <v>1555</v>
      </c>
      <c r="F1654">
        <v>0</v>
      </c>
    </row>
    <row r="1655" spans="1:6" ht="14.25">
      <c r="A1655" s="7">
        <v>5980</v>
      </c>
      <c r="B1655" s="8" t="s">
        <v>1556</v>
      </c>
      <c r="F1655">
        <v>0</v>
      </c>
    </row>
    <row r="1656" spans="1:6" ht="14.25">
      <c r="A1656" s="7">
        <v>5981</v>
      </c>
      <c r="B1656" s="8" t="s">
        <v>1557</v>
      </c>
      <c r="F1656">
        <v>0</v>
      </c>
    </row>
    <row r="1657" spans="1:6" ht="14.25">
      <c r="A1657" s="7">
        <v>5982</v>
      </c>
      <c r="B1657" s="8" t="s">
        <v>4143</v>
      </c>
      <c r="F1657">
        <v>0</v>
      </c>
    </row>
    <row r="1658" spans="1:6" ht="14.25">
      <c r="A1658" s="7">
        <v>5983</v>
      </c>
      <c r="B1658" s="8" t="s">
        <v>1558</v>
      </c>
      <c r="F1658">
        <v>0</v>
      </c>
    </row>
    <row r="1659" spans="1:6" ht="14.25">
      <c r="A1659" s="7">
        <v>5984</v>
      </c>
      <c r="B1659" s="8" t="s">
        <v>1559</v>
      </c>
      <c r="F1659">
        <v>0</v>
      </c>
    </row>
    <row r="1660" spans="1:6" ht="14.25">
      <c r="A1660" s="7">
        <v>5985</v>
      </c>
      <c r="B1660" s="8" t="s">
        <v>1560</v>
      </c>
      <c r="F1660">
        <v>0</v>
      </c>
    </row>
    <row r="1661" spans="1:6" ht="14.25">
      <c r="A1661" s="7">
        <v>5986</v>
      </c>
      <c r="B1661" s="8" t="s">
        <v>1561</v>
      </c>
      <c r="F1661">
        <v>0</v>
      </c>
    </row>
    <row r="1662" spans="1:6" ht="14.25">
      <c r="A1662" s="7">
        <v>5987</v>
      </c>
      <c r="B1662" s="8" t="s">
        <v>1562</v>
      </c>
      <c r="C1662" t="s">
        <v>1243</v>
      </c>
      <c r="D1662" s="42">
        <v>6</v>
      </c>
      <c r="E1662">
        <v>1</v>
      </c>
      <c r="F1662">
        <v>3000</v>
      </c>
    </row>
    <row r="1663" spans="1:6" ht="14.25">
      <c r="A1663" s="7">
        <v>5988</v>
      </c>
      <c r="B1663" s="8" t="s">
        <v>1563</v>
      </c>
      <c r="F1663">
        <v>0</v>
      </c>
    </row>
    <row r="1664" spans="1:6" ht="14.25">
      <c r="A1664" s="7">
        <v>5989</v>
      </c>
      <c r="B1664" s="8" t="s">
        <v>1564</v>
      </c>
      <c r="F1664">
        <v>0</v>
      </c>
    </row>
    <row r="1665" spans="1:6" ht="14.25">
      <c r="A1665" s="7">
        <v>5990</v>
      </c>
      <c r="B1665" s="8" t="s">
        <v>1565</v>
      </c>
      <c r="F1665">
        <v>0</v>
      </c>
    </row>
    <row r="1666" spans="1:6" ht="14.25">
      <c r="A1666" s="7">
        <v>5991</v>
      </c>
      <c r="B1666" s="8" t="s">
        <v>1566</v>
      </c>
      <c r="F1666">
        <v>0</v>
      </c>
    </row>
    <row r="1667" spans="1:6" ht="14.25">
      <c r="A1667" s="7">
        <v>5992</v>
      </c>
      <c r="B1667" s="8" t="s">
        <v>1567</v>
      </c>
      <c r="F1667">
        <v>0</v>
      </c>
    </row>
    <row r="1668" spans="1:6" ht="14.25">
      <c r="A1668" s="7">
        <v>5993</v>
      </c>
      <c r="B1668" s="8" t="s">
        <v>1568</v>
      </c>
      <c r="F1668">
        <v>0</v>
      </c>
    </row>
    <row r="1669" spans="1:6" ht="14.25">
      <c r="A1669" s="7">
        <v>5994</v>
      </c>
      <c r="B1669" s="8" t="s">
        <v>1569</v>
      </c>
      <c r="F1669">
        <v>0</v>
      </c>
    </row>
    <row r="1670" spans="1:6" ht="14.25">
      <c r="A1670" s="7">
        <v>5995</v>
      </c>
      <c r="B1670" s="8" t="s">
        <v>1570</v>
      </c>
      <c r="F1670">
        <v>0</v>
      </c>
    </row>
    <row r="1671" spans="1:6" ht="14.25">
      <c r="A1671" s="7">
        <v>5996</v>
      </c>
      <c r="B1671" s="8" t="s">
        <v>1571</v>
      </c>
      <c r="F1671">
        <v>0</v>
      </c>
    </row>
    <row r="1672" spans="1:6" ht="14.25">
      <c r="A1672" s="7">
        <v>5997</v>
      </c>
      <c r="B1672" s="8" t="s">
        <v>1572</v>
      </c>
      <c r="F1672">
        <v>0</v>
      </c>
    </row>
    <row r="1673" spans="1:6" ht="14.25">
      <c r="A1673" s="7">
        <v>5998</v>
      </c>
      <c r="B1673" s="8" t="s">
        <v>1573</v>
      </c>
      <c r="F1673">
        <v>0</v>
      </c>
    </row>
    <row r="1674" spans="1:6" ht="14.25">
      <c r="A1674" s="7">
        <v>5999</v>
      </c>
      <c r="B1674" s="8" t="s">
        <v>1574</v>
      </c>
      <c r="F1674">
        <v>0</v>
      </c>
    </row>
    <row r="1675" spans="1:6" ht="14.25">
      <c r="A1675" s="7">
        <v>6005</v>
      </c>
      <c r="B1675" s="8" t="s">
        <v>1575</v>
      </c>
      <c r="F1675">
        <v>0</v>
      </c>
    </row>
    <row r="1676" spans="1:6" ht="14.25">
      <c r="A1676" s="7">
        <v>6013</v>
      </c>
      <c r="B1676" s="8" t="s">
        <v>1576</v>
      </c>
      <c r="F1676">
        <v>0</v>
      </c>
    </row>
    <row r="1677" spans="1:6" ht="14.25">
      <c r="A1677" s="7">
        <v>6016</v>
      </c>
      <c r="B1677" s="8" t="s">
        <v>1577</v>
      </c>
      <c r="F1677">
        <v>0</v>
      </c>
    </row>
    <row r="1678" spans="1:6" ht="14.25">
      <c r="A1678" s="7">
        <v>6018</v>
      </c>
      <c r="B1678" s="8" t="s">
        <v>1578</v>
      </c>
      <c r="F1678">
        <v>0</v>
      </c>
    </row>
    <row r="1679" spans="1:6" ht="14.25">
      <c r="A1679" s="7">
        <v>6020</v>
      </c>
      <c r="B1679" s="8" t="s">
        <v>1579</v>
      </c>
      <c r="F1679">
        <v>0</v>
      </c>
    </row>
    <row r="1680" spans="1:6" ht="14.25">
      <c r="A1680" s="7">
        <v>6021</v>
      </c>
      <c r="B1680" s="8" t="s">
        <v>1580</v>
      </c>
      <c r="F1680">
        <v>0</v>
      </c>
    </row>
    <row r="1681" spans="1:6" ht="14.25">
      <c r="A1681" s="7">
        <v>6022</v>
      </c>
      <c r="B1681" s="8" t="s">
        <v>1581</v>
      </c>
      <c r="F1681">
        <v>0</v>
      </c>
    </row>
    <row r="1682" spans="1:6" ht="14.25">
      <c r="A1682" s="7">
        <v>6023</v>
      </c>
      <c r="B1682" s="8" t="s">
        <v>1582</v>
      </c>
      <c r="F1682">
        <v>0</v>
      </c>
    </row>
    <row r="1683" spans="1:6" ht="14.25">
      <c r="A1683" s="7">
        <v>6041</v>
      </c>
      <c r="B1683" s="8" t="s">
        <v>1583</v>
      </c>
      <c r="F1683">
        <v>0</v>
      </c>
    </row>
    <row r="1684" spans="1:6" ht="14.25">
      <c r="A1684" s="7">
        <v>6042</v>
      </c>
      <c r="B1684" s="8" t="s">
        <v>1584</v>
      </c>
      <c r="F1684">
        <v>0</v>
      </c>
    </row>
    <row r="1685" spans="1:6" ht="14.25">
      <c r="A1685" s="7">
        <v>6101</v>
      </c>
      <c r="B1685" s="8" t="s">
        <v>1585</v>
      </c>
      <c r="F1685">
        <v>0</v>
      </c>
    </row>
    <row r="1686" spans="1:6" ht="14.25">
      <c r="A1686" s="7">
        <v>6103</v>
      </c>
      <c r="B1686" s="8" t="s">
        <v>1586</v>
      </c>
      <c r="F1686">
        <v>0</v>
      </c>
    </row>
    <row r="1687" spans="1:6" ht="14.25">
      <c r="A1687" s="7">
        <v>6104</v>
      </c>
      <c r="B1687" s="8" t="s">
        <v>1587</v>
      </c>
      <c r="F1687">
        <v>0</v>
      </c>
    </row>
    <row r="1688" spans="1:6" ht="14.25">
      <c r="A1688" s="7">
        <v>6106</v>
      </c>
      <c r="B1688" s="8" t="s">
        <v>2704</v>
      </c>
      <c r="F1688">
        <v>0</v>
      </c>
    </row>
    <row r="1689" spans="1:6" ht="14.25">
      <c r="A1689" s="7">
        <v>6111</v>
      </c>
      <c r="B1689" s="8" t="s">
        <v>1588</v>
      </c>
      <c r="F1689">
        <v>0</v>
      </c>
    </row>
    <row r="1690" spans="1:6" ht="14.25">
      <c r="A1690" s="7">
        <v>6112</v>
      </c>
      <c r="B1690" s="8" t="s">
        <v>1589</v>
      </c>
      <c r="F1690">
        <v>0</v>
      </c>
    </row>
    <row r="1691" spans="1:6" ht="14.25">
      <c r="A1691" s="7">
        <v>6113</v>
      </c>
      <c r="B1691" s="8" t="s">
        <v>1590</v>
      </c>
      <c r="F1691">
        <v>0</v>
      </c>
    </row>
    <row r="1692" spans="1:6" ht="14.25">
      <c r="A1692" s="7">
        <v>6114</v>
      </c>
      <c r="B1692" s="8" t="s">
        <v>2705</v>
      </c>
      <c r="F1692">
        <v>0</v>
      </c>
    </row>
    <row r="1693" spans="1:6" ht="14.25">
      <c r="A1693" s="7">
        <v>6118</v>
      </c>
      <c r="B1693" s="8" t="s">
        <v>1591</v>
      </c>
      <c r="F1693">
        <v>0</v>
      </c>
    </row>
    <row r="1694" spans="1:6" ht="14.25">
      <c r="A1694" s="7">
        <v>6119</v>
      </c>
      <c r="B1694" s="8" t="s">
        <v>1592</v>
      </c>
      <c r="F1694">
        <v>0</v>
      </c>
    </row>
    <row r="1695" spans="1:6" ht="14.25">
      <c r="A1695" s="7">
        <v>6121</v>
      </c>
      <c r="B1695" s="8" t="s">
        <v>1593</v>
      </c>
      <c r="F1695">
        <v>0</v>
      </c>
    </row>
    <row r="1696" spans="1:6" ht="14.25">
      <c r="A1696" s="7">
        <v>6125</v>
      </c>
      <c r="B1696" s="8" t="s">
        <v>1594</v>
      </c>
      <c r="F1696">
        <v>0</v>
      </c>
    </row>
    <row r="1697" spans="1:6" ht="14.25">
      <c r="A1697" s="7">
        <v>6130</v>
      </c>
      <c r="B1697" s="8" t="s">
        <v>1595</v>
      </c>
      <c r="F1697">
        <v>0</v>
      </c>
    </row>
    <row r="1698" spans="1:6" ht="14.25">
      <c r="A1698" s="7">
        <v>6131</v>
      </c>
      <c r="B1698" s="8" t="s">
        <v>1596</v>
      </c>
      <c r="F1698">
        <v>0</v>
      </c>
    </row>
    <row r="1699" spans="1:6" ht="14.25">
      <c r="A1699" s="7">
        <v>6134</v>
      </c>
      <c r="B1699" s="8" t="s">
        <v>1597</v>
      </c>
      <c r="F1699">
        <v>0</v>
      </c>
    </row>
    <row r="1700" spans="1:6" ht="14.25">
      <c r="A1700" s="7">
        <v>6135</v>
      </c>
      <c r="B1700" s="8" t="s">
        <v>1598</v>
      </c>
      <c r="F1700">
        <v>0</v>
      </c>
    </row>
    <row r="1701" spans="1:6" ht="14.25">
      <c r="A1701" s="7">
        <v>6136</v>
      </c>
      <c r="B1701" s="8" t="s">
        <v>1599</v>
      </c>
      <c r="F1701">
        <v>0</v>
      </c>
    </row>
    <row r="1702" spans="1:6" ht="14.25">
      <c r="A1702" s="7">
        <v>6137</v>
      </c>
      <c r="B1702" s="8" t="s">
        <v>1600</v>
      </c>
      <c r="F1702">
        <v>0</v>
      </c>
    </row>
    <row r="1703" spans="1:6" ht="14.25">
      <c r="A1703" s="7">
        <v>6138</v>
      </c>
      <c r="B1703" s="8" t="s">
        <v>1601</v>
      </c>
      <c r="F1703">
        <v>0</v>
      </c>
    </row>
    <row r="1704" spans="1:6" ht="14.25">
      <c r="A1704" s="7">
        <v>6139</v>
      </c>
      <c r="B1704" s="8" t="s">
        <v>1602</v>
      </c>
      <c r="F1704">
        <v>0</v>
      </c>
    </row>
    <row r="1705" spans="1:6" ht="14.25">
      <c r="A1705" s="7">
        <v>6140</v>
      </c>
      <c r="B1705" s="8" t="s">
        <v>1603</v>
      </c>
      <c r="F1705">
        <v>0</v>
      </c>
    </row>
    <row r="1706" spans="1:6" ht="14.25">
      <c r="A1706" s="7">
        <v>6141</v>
      </c>
      <c r="B1706" s="8" t="s">
        <v>1604</v>
      </c>
      <c r="F1706">
        <v>0</v>
      </c>
    </row>
    <row r="1707" spans="1:6" ht="14.25">
      <c r="A1707" s="7">
        <v>6142</v>
      </c>
      <c r="B1707" s="8" t="s">
        <v>1605</v>
      </c>
      <c r="F1707">
        <v>0</v>
      </c>
    </row>
    <row r="1708" spans="1:6" ht="14.25">
      <c r="A1708" s="7">
        <v>6143</v>
      </c>
      <c r="B1708" s="8" t="s">
        <v>1606</v>
      </c>
      <c r="F1708">
        <v>0</v>
      </c>
    </row>
    <row r="1709" spans="1:6" ht="14.25">
      <c r="A1709" s="7">
        <v>6144</v>
      </c>
      <c r="B1709" s="8" t="s">
        <v>1607</v>
      </c>
      <c r="F1709">
        <v>0</v>
      </c>
    </row>
    <row r="1710" spans="1:6" ht="14.25">
      <c r="A1710" s="7">
        <v>6145</v>
      </c>
      <c r="B1710" s="8" t="s">
        <v>1608</v>
      </c>
      <c r="F1710">
        <v>0</v>
      </c>
    </row>
    <row r="1711" spans="1:6" ht="14.25">
      <c r="A1711" s="7">
        <v>6146</v>
      </c>
      <c r="B1711" s="8" t="s">
        <v>1609</v>
      </c>
      <c r="F1711">
        <v>0</v>
      </c>
    </row>
    <row r="1712" spans="1:6" ht="14.25">
      <c r="A1712" s="7">
        <v>6147</v>
      </c>
      <c r="B1712" s="8" t="s">
        <v>1610</v>
      </c>
      <c r="F1712">
        <v>0</v>
      </c>
    </row>
    <row r="1713" spans="1:6" ht="14.25">
      <c r="A1713" s="7">
        <v>6149</v>
      </c>
      <c r="B1713" s="8" t="s">
        <v>1611</v>
      </c>
      <c r="F1713">
        <v>0</v>
      </c>
    </row>
    <row r="1714" spans="1:6" ht="14.25">
      <c r="A1714" s="7">
        <v>6150</v>
      </c>
      <c r="B1714" s="8" t="s">
        <v>1612</v>
      </c>
      <c r="F1714">
        <v>0</v>
      </c>
    </row>
    <row r="1715" spans="1:6" ht="14.25">
      <c r="A1715" s="7">
        <v>6151</v>
      </c>
      <c r="B1715" s="8" t="s">
        <v>1613</v>
      </c>
      <c r="C1715" t="s">
        <v>2475</v>
      </c>
      <c r="D1715" s="42">
        <v>3</v>
      </c>
      <c r="E1715">
        <v>1</v>
      </c>
      <c r="F1715">
        <v>2000</v>
      </c>
    </row>
    <row r="1716" spans="1:6" ht="14.25">
      <c r="A1716" s="7">
        <v>6155</v>
      </c>
      <c r="B1716" s="8" t="s">
        <v>1614</v>
      </c>
      <c r="F1716">
        <v>0</v>
      </c>
    </row>
    <row r="1717" spans="1:6" ht="14.25">
      <c r="A1717" s="7">
        <v>6156</v>
      </c>
      <c r="B1717" s="8" t="s">
        <v>689</v>
      </c>
      <c r="F1717">
        <v>0</v>
      </c>
    </row>
    <row r="1718" spans="1:6" ht="14.25">
      <c r="A1718" s="7">
        <v>6157</v>
      </c>
      <c r="B1718" s="8" t="s">
        <v>2706</v>
      </c>
      <c r="F1718">
        <v>0</v>
      </c>
    </row>
    <row r="1719" spans="1:6" ht="14.25">
      <c r="A1719" s="7">
        <v>6201</v>
      </c>
      <c r="B1719" s="8" t="s">
        <v>1615</v>
      </c>
      <c r="F1719">
        <v>0</v>
      </c>
    </row>
    <row r="1720" spans="1:6" ht="14.25">
      <c r="A1720" s="7">
        <v>6203</v>
      </c>
      <c r="B1720" s="8" t="s">
        <v>1616</v>
      </c>
      <c r="F1720">
        <v>0</v>
      </c>
    </row>
    <row r="1721" spans="1:6" ht="14.25">
      <c r="A1721" s="7">
        <v>6205</v>
      </c>
      <c r="B1721" s="8" t="s">
        <v>1617</v>
      </c>
      <c r="F1721">
        <v>0</v>
      </c>
    </row>
    <row r="1722" spans="1:6" ht="14.25">
      <c r="A1722" s="7">
        <v>6206</v>
      </c>
      <c r="B1722" s="8" t="s">
        <v>1618</v>
      </c>
      <c r="F1722">
        <v>0</v>
      </c>
    </row>
    <row r="1723" spans="1:6" ht="14.25">
      <c r="A1723" s="7">
        <v>6208</v>
      </c>
      <c r="B1723" s="8" t="s">
        <v>1619</v>
      </c>
      <c r="F1723">
        <v>0</v>
      </c>
    </row>
    <row r="1724" spans="1:6" ht="14.25">
      <c r="A1724" s="7">
        <v>6210</v>
      </c>
      <c r="B1724" s="8" t="s">
        <v>1620</v>
      </c>
      <c r="F1724">
        <v>0</v>
      </c>
    </row>
    <row r="1725" spans="1:6" ht="14.25">
      <c r="A1725" s="7">
        <v>6211</v>
      </c>
      <c r="B1725" s="8" t="s">
        <v>1621</v>
      </c>
      <c r="F1725">
        <v>0</v>
      </c>
    </row>
    <row r="1726" spans="1:6" ht="14.25">
      <c r="A1726" s="7">
        <v>6213</v>
      </c>
      <c r="B1726" s="8" t="s">
        <v>1622</v>
      </c>
      <c r="F1726">
        <v>0</v>
      </c>
    </row>
    <row r="1727" spans="1:6" ht="14.25">
      <c r="A1727" s="7">
        <v>6214</v>
      </c>
      <c r="B1727" s="8" t="s">
        <v>1623</v>
      </c>
      <c r="F1727">
        <v>0</v>
      </c>
    </row>
    <row r="1728" spans="1:6" ht="14.25">
      <c r="A1728" s="7">
        <v>6216</v>
      </c>
      <c r="B1728" s="8" t="s">
        <v>2707</v>
      </c>
      <c r="F1728">
        <v>0</v>
      </c>
    </row>
    <row r="1729" spans="1:6" ht="14.25">
      <c r="A1729" s="7">
        <v>6217</v>
      </c>
      <c r="B1729" s="8" t="s">
        <v>1624</v>
      </c>
      <c r="F1729">
        <v>0</v>
      </c>
    </row>
    <row r="1730" spans="1:6" ht="14.25">
      <c r="A1730" s="7">
        <v>6218</v>
      </c>
      <c r="B1730" s="8" t="s">
        <v>1625</v>
      </c>
      <c r="F1730">
        <v>0</v>
      </c>
    </row>
    <row r="1731" spans="1:6" ht="14.25">
      <c r="A1731" s="7">
        <v>6221</v>
      </c>
      <c r="B1731" s="8" t="s">
        <v>1626</v>
      </c>
      <c r="F1731">
        <v>0</v>
      </c>
    </row>
    <row r="1732" spans="1:6" ht="135.75">
      <c r="A1732" s="7">
        <v>6222</v>
      </c>
      <c r="B1732" s="8" t="s">
        <v>1627</v>
      </c>
      <c r="C1732" s="13" t="s">
        <v>2476</v>
      </c>
      <c r="D1732" s="42" t="s">
        <v>4896</v>
      </c>
      <c r="E1732">
        <v>2</v>
      </c>
      <c r="F1732" s="43">
        <v>0</v>
      </c>
    </row>
    <row r="1733" spans="1:6" ht="14.25">
      <c r="A1733" s="7">
        <v>6242</v>
      </c>
      <c r="B1733" s="8" t="s">
        <v>1628</v>
      </c>
      <c r="F1733">
        <v>0</v>
      </c>
    </row>
    <row r="1734" spans="1:6" ht="14.25">
      <c r="A1734" s="7">
        <v>6245</v>
      </c>
      <c r="B1734" s="8" t="s">
        <v>1629</v>
      </c>
      <c r="F1734">
        <v>0</v>
      </c>
    </row>
    <row r="1735" spans="1:6" ht="14.25">
      <c r="A1735" s="7">
        <v>6246</v>
      </c>
      <c r="B1735" s="8" t="s">
        <v>1630</v>
      </c>
      <c r="F1735">
        <v>0</v>
      </c>
    </row>
    <row r="1736" spans="1:6" ht="14.25">
      <c r="A1736" s="7">
        <v>6247</v>
      </c>
      <c r="B1736" s="8" t="s">
        <v>1631</v>
      </c>
      <c r="F1736">
        <v>0</v>
      </c>
    </row>
    <row r="1737" spans="1:6" ht="14.25">
      <c r="A1737" s="7">
        <v>6266</v>
      </c>
      <c r="B1737" s="8" t="s">
        <v>2708</v>
      </c>
      <c r="F1737">
        <v>0</v>
      </c>
    </row>
    <row r="1738" spans="1:6" ht="14.25">
      <c r="A1738" s="7">
        <v>6268</v>
      </c>
      <c r="B1738" s="8" t="s">
        <v>4833</v>
      </c>
      <c r="F1738">
        <v>0</v>
      </c>
    </row>
    <row r="1739" spans="1:6" ht="14.25">
      <c r="A1739" s="7">
        <v>6269</v>
      </c>
      <c r="B1739" s="8" t="s">
        <v>4834</v>
      </c>
      <c r="F1739">
        <v>0</v>
      </c>
    </row>
    <row r="1740" spans="1:6" ht="14.25">
      <c r="A1740" s="7">
        <v>6271</v>
      </c>
      <c r="B1740" s="8" t="s">
        <v>1632</v>
      </c>
      <c r="F1740">
        <v>0</v>
      </c>
    </row>
    <row r="1741" spans="1:6" ht="14.25">
      <c r="A1741" s="7">
        <v>6272</v>
      </c>
      <c r="B1741" s="8" t="s">
        <v>1633</v>
      </c>
      <c r="F1741">
        <v>0</v>
      </c>
    </row>
    <row r="1742" spans="1:6" ht="14.25">
      <c r="A1742" s="7">
        <v>6273</v>
      </c>
      <c r="B1742" s="8" t="s">
        <v>1634</v>
      </c>
      <c r="F1742">
        <v>0</v>
      </c>
    </row>
    <row r="1743" spans="1:6" ht="14.25">
      <c r="A1743" s="7">
        <v>6274</v>
      </c>
      <c r="B1743" s="8" t="s">
        <v>1635</v>
      </c>
      <c r="F1743">
        <v>0</v>
      </c>
    </row>
    <row r="1744" spans="1:6" ht="14.25">
      <c r="A1744" s="7">
        <v>6275</v>
      </c>
      <c r="B1744" s="8" t="s">
        <v>2709</v>
      </c>
      <c r="F1744">
        <v>0</v>
      </c>
    </row>
    <row r="1745" spans="1:6" ht="14.25">
      <c r="A1745" s="7">
        <v>6276</v>
      </c>
      <c r="B1745" s="8" t="s">
        <v>1636</v>
      </c>
      <c r="F1745">
        <v>0</v>
      </c>
    </row>
    <row r="1746" spans="1:6" ht="14.25">
      <c r="A1746" s="7">
        <v>6277</v>
      </c>
      <c r="B1746" s="8" t="s">
        <v>1637</v>
      </c>
      <c r="F1746">
        <v>0</v>
      </c>
    </row>
    <row r="1747" spans="1:6" ht="14.25">
      <c r="A1747" s="7">
        <v>6278</v>
      </c>
      <c r="B1747" s="8" t="s">
        <v>1638</v>
      </c>
      <c r="C1747" t="s">
        <v>2477</v>
      </c>
      <c r="D1747" s="42">
        <v>11</v>
      </c>
      <c r="E1747">
        <v>1</v>
      </c>
      <c r="F1747" s="43">
        <v>0</v>
      </c>
    </row>
    <row r="1748" spans="1:6" ht="14.25">
      <c r="A1748" s="7">
        <v>6279</v>
      </c>
      <c r="B1748" s="8" t="s">
        <v>1639</v>
      </c>
      <c r="F1748">
        <v>0</v>
      </c>
    </row>
    <row r="1749" spans="1:6" ht="14.25">
      <c r="A1749" s="7">
        <v>6280</v>
      </c>
      <c r="B1749" s="8" t="s">
        <v>1640</v>
      </c>
      <c r="F1749">
        <v>0</v>
      </c>
    </row>
    <row r="1750" spans="1:6" ht="14.25">
      <c r="A1750" s="7">
        <v>6281</v>
      </c>
      <c r="B1750" s="8" t="s">
        <v>1641</v>
      </c>
      <c r="F1750">
        <v>0</v>
      </c>
    </row>
    <row r="1751" spans="1:6" ht="14.25">
      <c r="A1751" s="7">
        <v>6282</v>
      </c>
      <c r="B1751" s="8" t="s">
        <v>1642</v>
      </c>
      <c r="F1751">
        <v>0</v>
      </c>
    </row>
    <row r="1752" spans="1:6" ht="14.25">
      <c r="A1752" s="7">
        <v>6283</v>
      </c>
      <c r="B1752" s="8" t="s">
        <v>1643</v>
      </c>
      <c r="F1752">
        <v>0</v>
      </c>
    </row>
    <row r="1753" spans="1:6" ht="14.25">
      <c r="A1753" s="7">
        <v>6284</v>
      </c>
      <c r="B1753" s="8" t="s">
        <v>1644</v>
      </c>
      <c r="F1753">
        <v>0</v>
      </c>
    </row>
    <row r="1754" spans="1:6" ht="14.25">
      <c r="A1754" s="7">
        <v>6286</v>
      </c>
      <c r="B1754" s="8" t="s">
        <v>1645</v>
      </c>
      <c r="F1754">
        <v>0</v>
      </c>
    </row>
    <row r="1755" spans="1:6" ht="14.25">
      <c r="A1755" s="7">
        <v>6287</v>
      </c>
      <c r="B1755" s="8" t="s">
        <v>1646</v>
      </c>
      <c r="C1755" t="s">
        <v>2478</v>
      </c>
      <c r="D1755" s="42" t="s">
        <v>4896</v>
      </c>
      <c r="E1755">
        <v>2</v>
      </c>
      <c r="F1755">
        <v>1000</v>
      </c>
    </row>
    <row r="1756" spans="1:6" ht="14.25">
      <c r="A1756" s="7">
        <v>6289</v>
      </c>
      <c r="B1756" s="8" t="s">
        <v>1647</v>
      </c>
      <c r="F1756">
        <v>0</v>
      </c>
    </row>
    <row r="1757" spans="1:6" ht="54.75">
      <c r="A1757" s="7">
        <v>6290</v>
      </c>
      <c r="B1757" s="8" t="s">
        <v>1648</v>
      </c>
      <c r="C1757" s="13" t="s">
        <v>2479</v>
      </c>
      <c r="D1757" s="42">
        <v>9</v>
      </c>
      <c r="E1757">
        <v>1</v>
      </c>
      <c r="F1757" s="43">
        <v>0</v>
      </c>
    </row>
    <row r="1758" spans="1:6" ht="14.25">
      <c r="A1758" s="7">
        <v>6291</v>
      </c>
      <c r="B1758" s="8" t="s">
        <v>1649</v>
      </c>
      <c r="F1758">
        <v>0</v>
      </c>
    </row>
    <row r="1759" spans="1:6" ht="14.25">
      <c r="A1759" s="7">
        <v>6292</v>
      </c>
      <c r="B1759" s="8" t="s">
        <v>1650</v>
      </c>
      <c r="F1759">
        <v>0</v>
      </c>
    </row>
    <row r="1760" spans="1:6" ht="14.25">
      <c r="A1760" s="7">
        <v>6293</v>
      </c>
      <c r="B1760" s="8" t="s">
        <v>1651</v>
      </c>
      <c r="F1760">
        <v>0</v>
      </c>
    </row>
    <row r="1761" spans="1:6" ht="14.25">
      <c r="A1761" s="7">
        <v>6294</v>
      </c>
      <c r="B1761" s="8" t="s">
        <v>1652</v>
      </c>
      <c r="F1761">
        <v>0</v>
      </c>
    </row>
    <row r="1762" spans="1:6" ht="14.25">
      <c r="A1762" s="7">
        <v>6295</v>
      </c>
      <c r="B1762" s="8" t="s">
        <v>1653</v>
      </c>
      <c r="F1762">
        <v>0</v>
      </c>
    </row>
    <row r="1763" spans="1:6" ht="14.25">
      <c r="A1763" s="7">
        <v>6297</v>
      </c>
      <c r="B1763" s="8" t="s">
        <v>1654</v>
      </c>
      <c r="F1763">
        <v>0</v>
      </c>
    </row>
    <row r="1764" spans="1:6" ht="14.25">
      <c r="A1764" s="7">
        <v>6298</v>
      </c>
      <c r="B1764" s="8" t="s">
        <v>1655</v>
      </c>
      <c r="F1764">
        <v>0</v>
      </c>
    </row>
    <row r="1765" spans="1:6" ht="14.25">
      <c r="A1765" s="7">
        <v>6299</v>
      </c>
      <c r="B1765" s="8" t="s">
        <v>1656</v>
      </c>
      <c r="F1765">
        <v>0</v>
      </c>
    </row>
    <row r="1766" spans="1:6" ht="14.25">
      <c r="A1766" s="7">
        <v>6300</v>
      </c>
      <c r="B1766" s="8" t="s">
        <v>1657</v>
      </c>
      <c r="F1766">
        <v>0</v>
      </c>
    </row>
    <row r="1767" spans="1:6" ht="14.25">
      <c r="A1767" s="7">
        <v>6301</v>
      </c>
      <c r="B1767" s="8" t="s">
        <v>1658</v>
      </c>
      <c r="F1767">
        <v>0</v>
      </c>
    </row>
    <row r="1768" spans="1:6" ht="14.25">
      <c r="A1768" s="7">
        <v>6302</v>
      </c>
      <c r="B1768" s="8" t="s">
        <v>1659</v>
      </c>
      <c r="F1768">
        <v>0</v>
      </c>
    </row>
    <row r="1769" spans="1:6" ht="14.25">
      <c r="A1769" s="7">
        <v>6303</v>
      </c>
      <c r="B1769" s="8" t="s">
        <v>1660</v>
      </c>
      <c r="F1769">
        <v>0</v>
      </c>
    </row>
    <row r="1770" spans="1:6" ht="14.25">
      <c r="A1770" s="7">
        <v>6304</v>
      </c>
      <c r="B1770" s="8" t="s">
        <v>1661</v>
      </c>
      <c r="F1770">
        <v>0</v>
      </c>
    </row>
    <row r="1771" spans="1:6" ht="14.25">
      <c r="A1771" s="7">
        <v>6305</v>
      </c>
      <c r="B1771" s="8" t="s">
        <v>1662</v>
      </c>
      <c r="F1771">
        <v>0</v>
      </c>
    </row>
    <row r="1772" spans="1:6" ht="14.25">
      <c r="A1772" s="7">
        <v>6306</v>
      </c>
      <c r="B1772" s="8" t="s">
        <v>1663</v>
      </c>
      <c r="F1772">
        <v>0</v>
      </c>
    </row>
    <row r="1773" spans="1:6" ht="14.25">
      <c r="A1773" s="7">
        <v>6307</v>
      </c>
      <c r="B1773" s="8" t="s">
        <v>1664</v>
      </c>
      <c r="F1773">
        <v>0</v>
      </c>
    </row>
    <row r="1774" spans="1:6" ht="14.25">
      <c r="A1774" s="7">
        <v>6309</v>
      </c>
      <c r="B1774" s="8" t="s">
        <v>1665</v>
      </c>
      <c r="F1774">
        <v>0</v>
      </c>
    </row>
    <row r="1775" spans="1:6" ht="14.25">
      <c r="A1775" s="7">
        <v>6310</v>
      </c>
      <c r="B1775" s="8" t="s">
        <v>1666</v>
      </c>
      <c r="F1775">
        <v>0</v>
      </c>
    </row>
    <row r="1776" spans="1:6" ht="14.25">
      <c r="A1776" s="7">
        <v>6311</v>
      </c>
      <c r="B1776" s="8" t="s">
        <v>1667</v>
      </c>
      <c r="F1776">
        <v>0</v>
      </c>
    </row>
    <row r="1777" spans="1:6" ht="14.25">
      <c r="A1777" s="7">
        <v>6312</v>
      </c>
      <c r="B1777" s="8" t="s">
        <v>1668</v>
      </c>
      <c r="F1777">
        <v>0</v>
      </c>
    </row>
    <row r="1778" spans="1:6" ht="14.25">
      <c r="A1778" s="7">
        <v>6313</v>
      </c>
      <c r="B1778" s="8" t="s">
        <v>1669</v>
      </c>
      <c r="F1778">
        <v>0</v>
      </c>
    </row>
    <row r="1779" spans="1:6" ht="14.25">
      <c r="A1779" s="7">
        <v>6314</v>
      </c>
      <c r="B1779" s="8" t="s">
        <v>1670</v>
      </c>
      <c r="F1779">
        <v>0</v>
      </c>
    </row>
    <row r="1780" spans="1:6" ht="14.25">
      <c r="A1780" s="7">
        <v>6315</v>
      </c>
      <c r="B1780" s="8" t="s">
        <v>1671</v>
      </c>
      <c r="F1780">
        <v>0</v>
      </c>
    </row>
    <row r="1781" spans="1:6" ht="14.25">
      <c r="A1781" s="7">
        <v>6316</v>
      </c>
      <c r="B1781" s="8" t="s">
        <v>1672</v>
      </c>
      <c r="F1781">
        <v>0</v>
      </c>
    </row>
    <row r="1782" spans="1:6" ht="14.25">
      <c r="A1782" s="7">
        <v>6317</v>
      </c>
      <c r="B1782" s="8" t="s">
        <v>1673</v>
      </c>
      <c r="F1782">
        <v>0</v>
      </c>
    </row>
    <row r="1783" spans="1:6" ht="14.25">
      <c r="A1783" s="7">
        <v>6319</v>
      </c>
      <c r="B1783" s="8" t="s">
        <v>1674</v>
      </c>
      <c r="F1783">
        <v>0</v>
      </c>
    </row>
    <row r="1784" spans="1:6" ht="14.25">
      <c r="A1784" s="7">
        <v>6320</v>
      </c>
      <c r="B1784" s="8" t="s">
        <v>1675</v>
      </c>
      <c r="F1784">
        <v>0</v>
      </c>
    </row>
    <row r="1785" spans="1:6" ht="14.25">
      <c r="A1785" s="7">
        <v>6321</v>
      </c>
      <c r="B1785" s="8" t="s">
        <v>1676</v>
      </c>
      <c r="F1785">
        <v>0</v>
      </c>
    </row>
    <row r="1786" spans="1:6" ht="14.25">
      <c r="A1786" s="7">
        <v>6322</v>
      </c>
      <c r="B1786" s="8" t="s">
        <v>1677</v>
      </c>
      <c r="F1786">
        <v>0</v>
      </c>
    </row>
    <row r="1787" spans="1:6" ht="14.25">
      <c r="A1787" s="7">
        <v>6323</v>
      </c>
      <c r="B1787" s="8" t="s">
        <v>1678</v>
      </c>
      <c r="F1787">
        <v>0</v>
      </c>
    </row>
    <row r="1788" spans="1:6" ht="14.25">
      <c r="A1788" s="7">
        <v>6324</v>
      </c>
      <c r="B1788" s="8" t="s">
        <v>1679</v>
      </c>
      <c r="F1788">
        <v>0</v>
      </c>
    </row>
    <row r="1789" spans="1:6" ht="14.25">
      <c r="A1789" s="7">
        <v>6325</v>
      </c>
      <c r="B1789" s="8" t="s">
        <v>1680</v>
      </c>
      <c r="F1789">
        <v>0</v>
      </c>
    </row>
    <row r="1790" spans="1:6" ht="14.25">
      <c r="A1790" s="7">
        <v>6326</v>
      </c>
      <c r="B1790" s="8" t="s">
        <v>1681</v>
      </c>
      <c r="F1790">
        <v>0</v>
      </c>
    </row>
    <row r="1791" spans="1:6" ht="14.25">
      <c r="A1791" s="7">
        <v>6327</v>
      </c>
      <c r="B1791" s="8" t="s">
        <v>1682</v>
      </c>
      <c r="F1791">
        <v>0</v>
      </c>
    </row>
    <row r="1792" spans="1:6" ht="162.75">
      <c r="A1792" s="7">
        <v>6328</v>
      </c>
      <c r="B1792" s="8" t="s">
        <v>1683</v>
      </c>
      <c r="C1792" s="13" t="s">
        <v>2480</v>
      </c>
      <c r="D1792" s="42" t="s">
        <v>4898</v>
      </c>
      <c r="E1792">
        <v>2</v>
      </c>
      <c r="F1792">
        <v>1190</v>
      </c>
    </row>
    <row r="1793" spans="1:6" ht="14.25">
      <c r="A1793" s="7">
        <v>6330</v>
      </c>
      <c r="B1793" s="8" t="s">
        <v>1684</v>
      </c>
      <c r="F1793">
        <v>0</v>
      </c>
    </row>
    <row r="1794" spans="1:6" ht="14.25">
      <c r="A1794" s="7">
        <v>6331</v>
      </c>
      <c r="B1794" s="8" t="s">
        <v>1685</v>
      </c>
      <c r="F1794">
        <v>0</v>
      </c>
    </row>
    <row r="1795" spans="1:6" ht="122.25">
      <c r="A1795" s="7">
        <v>6332</v>
      </c>
      <c r="B1795" s="8" t="s">
        <v>1686</v>
      </c>
      <c r="C1795" s="13" t="s">
        <v>2481</v>
      </c>
      <c r="D1795" s="42" t="s">
        <v>4896</v>
      </c>
      <c r="E1795">
        <v>2</v>
      </c>
      <c r="F1795">
        <v>5000</v>
      </c>
    </row>
    <row r="1796" spans="1:6" ht="14.25">
      <c r="A1796" s="7">
        <v>6333</v>
      </c>
      <c r="B1796" s="8" t="s">
        <v>1687</v>
      </c>
      <c r="F1796">
        <v>0</v>
      </c>
    </row>
    <row r="1797" spans="1:6" ht="14.25">
      <c r="A1797" s="7">
        <v>6334</v>
      </c>
      <c r="B1797" s="8" t="s">
        <v>1688</v>
      </c>
      <c r="F1797">
        <v>0</v>
      </c>
    </row>
    <row r="1798" spans="1:6" ht="14.25">
      <c r="A1798" s="7">
        <v>6335</v>
      </c>
      <c r="B1798" s="8" t="s">
        <v>1689</v>
      </c>
      <c r="F1798">
        <v>0</v>
      </c>
    </row>
    <row r="1799" spans="1:6" ht="14.25">
      <c r="A1799" s="7">
        <v>6336</v>
      </c>
      <c r="B1799" s="8" t="s">
        <v>1690</v>
      </c>
      <c r="F1799">
        <v>0</v>
      </c>
    </row>
    <row r="1800" spans="1:6" ht="14.25">
      <c r="A1800" s="7">
        <v>6337</v>
      </c>
      <c r="B1800" s="8" t="s">
        <v>1691</v>
      </c>
      <c r="F1800">
        <v>0</v>
      </c>
    </row>
    <row r="1801" spans="1:6" ht="14.25">
      <c r="A1801" s="7">
        <v>6338</v>
      </c>
      <c r="B1801" s="8" t="s">
        <v>1692</v>
      </c>
      <c r="F1801">
        <v>0</v>
      </c>
    </row>
    <row r="1802" spans="1:6" ht="14.25">
      <c r="A1802" s="7">
        <v>6339</v>
      </c>
      <c r="B1802" s="8" t="s">
        <v>1693</v>
      </c>
      <c r="F1802">
        <v>0</v>
      </c>
    </row>
    <row r="1803" spans="1:6" ht="14.25">
      <c r="A1803" s="7">
        <v>6340</v>
      </c>
      <c r="B1803" s="8" t="s">
        <v>1694</v>
      </c>
      <c r="F1803">
        <v>0</v>
      </c>
    </row>
    <row r="1804" spans="1:6" ht="14.25">
      <c r="A1804" s="7">
        <v>6341</v>
      </c>
      <c r="B1804" s="8" t="s">
        <v>1695</v>
      </c>
      <c r="F1804">
        <v>0</v>
      </c>
    </row>
    <row r="1805" spans="1:6" ht="14.25">
      <c r="A1805" s="7">
        <v>6342</v>
      </c>
      <c r="B1805" s="8" t="s">
        <v>1696</v>
      </c>
      <c r="F1805">
        <v>0</v>
      </c>
    </row>
    <row r="1806" spans="1:6" ht="14.25">
      <c r="A1806" s="7">
        <v>6343</v>
      </c>
      <c r="B1806" s="8" t="s">
        <v>1697</v>
      </c>
      <c r="F1806">
        <v>0</v>
      </c>
    </row>
    <row r="1807" spans="1:6" ht="14.25">
      <c r="A1807" s="7">
        <v>6344</v>
      </c>
      <c r="B1807" s="8" t="s">
        <v>1698</v>
      </c>
      <c r="F1807">
        <v>0</v>
      </c>
    </row>
    <row r="1808" spans="1:6" ht="14.25">
      <c r="A1808" s="7">
        <v>6345</v>
      </c>
      <c r="B1808" s="8" t="s">
        <v>1699</v>
      </c>
      <c r="F1808">
        <v>0</v>
      </c>
    </row>
    <row r="1809" spans="1:6" ht="14.25">
      <c r="A1809" s="7">
        <v>6346</v>
      </c>
      <c r="B1809" s="8" t="s">
        <v>1700</v>
      </c>
      <c r="F1809">
        <v>0</v>
      </c>
    </row>
    <row r="1810" spans="1:6" ht="14.25">
      <c r="A1810" s="7">
        <v>6347</v>
      </c>
      <c r="B1810" s="8" t="s">
        <v>1701</v>
      </c>
      <c r="F1810">
        <v>0</v>
      </c>
    </row>
    <row r="1811" spans="1:6" ht="14.25">
      <c r="A1811" s="7">
        <v>6348</v>
      </c>
      <c r="B1811" s="8" t="s">
        <v>1702</v>
      </c>
      <c r="F1811">
        <v>0</v>
      </c>
    </row>
    <row r="1812" spans="1:6" ht="14.25">
      <c r="A1812" s="7">
        <v>6349</v>
      </c>
      <c r="B1812" s="8" t="s">
        <v>1703</v>
      </c>
      <c r="F1812">
        <v>0</v>
      </c>
    </row>
    <row r="1813" spans="1:6" ht="14.25">
      <c r="A1813" s="7">
        <v>6351</v>
      </c>
      <c r="B1813" s="8" t="s">
        <v>1704</v>
      </c>
      <c r="F1813">
        <v>0</v>
      </c>
    </row>
    <row r="1814" spans="1:6" ht="14.25">
      <c r="A1814" s="7">
        <v>6352</v>
      </c>
      <c r="B1814" s="8" t="s">
        <v>1705</v>
      </c>
      <c r="F1814">
        <v>0</v>
      </c>
    </row>
    <row r="1815" spans="1:6" ht="14.25">
      <c r="A1815" s="7">
        <v>6354</v>
      </c>
      <c r="B1815" s="8" t="s">
        <v>1706</v>
      </c>
      <c r="F1815">
        <v>0</v>
      </c>
    </row>
    <row r="1816" spans="1:6" ht="14.25">
      <c r="A1816" s="7">
        <v>6355</v>
      </c>
      <c r="B1816" s="8" t="s">
        <v>1707</v>
      </c>
      <c r="F1816">
        <v>0</v>
      </c>
    </row>
    <row r="1817" spans="1:6" ht="14.25">
      <c r="A1817" s="7">
        <v>6356</v>
      </c>
      <c r="B1817" s="8" t="s">
        <v>1708</v>
      </c>
      <c r="F1817">
        <v>0</v>
      </c>
    </row>
    <row r="1818" spans="1:6" ht="14.25">
      <c r="A1818" s="7">
        <v>6357</v>
      </c>
      <c r="B1818" s="8" t="s">
        <v>1709</v>
      </c>
      <c r="F1818">
        <v>0</v>
      </c>
    </row>
    <row r="1819" spans="1:6" ht="14.25">
      <c r="A1819" s="7">
        <v>6358</v>
      </c>
      <c r="B1819" s="8" t="s">
        <v>1710</v>
      </c>
      <c r="F1819">
        <v>0</v>
      </c>
    </row>
    <row r="1820" spans="1:6" ht="14.25">
      <c r="A1820" s="7">
        <v>6359</v>
      </c>
      <c r="B1820" s="8" t="s">
        <v>1711</v>
      </c>
      <c r="F1820">
        <v>0</v>
      </c>
    </row>
    <row r="1821" spans="1:6" ht="14.25">
      <c r="A1821" s="7">
        <v>6360</v>
      </c>
      <c r="B1821" s="8" t="s">
        <v>1712</v>
      </c>
      <c r="F1821">
        <v>0</v>
      </c>
    </row>
    <row r="1822" spans="1:6" ht="14.25">
      <c r="A1822" s="7">
        <v>6361</v>
      </c>
      <c r="B1822" s="8" t="s">
        <v>1713</v>
      </c>
      <c r="F1822">
        <v>0</v>
      </c>
    </row>
    <row r="1823" spans="1:6" ht="14.25">
      <c r="A1823" s="7">
        <v>6362</v>
      </c>
      <c r="B1823" s="8" t="s">
        <v>1714</v>
      </c>
      <c r="F1823">
        <v>0</v>
      </c>
    </row>
    <row r="1824" spans="1:6" ht="14.25">
      <c r="A1824" s="7">
        <v>6363</v>
      </c>
      <c r="B1824" s="8" t="s">
        <v>1715</v>
      </c>
      <c r="F1824">
        <v>0</v>
      </c>
    </row>
    <row r="1825" spans="1:6" ht="14.25">
      <c r="A1825" s="7">
        <v>6364</v>
      </c>
      <c r="B1825" s="8" t="s">
        <v>1716</v>
      </c>
      <c r="F1825">
        <v>0</v>
      </c>
    </row>
    <row r="1826" spans="1:6" ht="14.25">
      <c r="A1826" s="7">
        <v>6365</v>
      </c>
      <c r="B1826" s="8" t="s">
        <v>1717</v>
      </c>
      <c r="C1826" t="s">
        <v>2482</v>
      </c>
      <c r="D1826" s="42">
        <v>3</v>
      </c>
      <c r="E1826">
        <v>1</v>
      </c>
      <c r="F1826">
        <v>1200</v>
      </c>
    </row>
    <row r="1827" spans="1:6" ht="14.25">
      <c r="A1827" s="7">
        <v>6366</v>
      </c>
      <c r="B1827" s="8" t="s">
        <v>1718</v>
      </c>
      <c r="F1827">
        <v>0</v>
      </c>
    </row>
    <row r="1828" spans="1:6" ht="14.25">
      <c r="A1828" s="7">
        <v>6367</v>
      </c>
      <c r="B1828" s="8" t="s">
        <v>1719</v>
      </c>
      <c r="F1828">
        <v>0</v>
      </c>
    </row>
    <row r="1829" spans="1:6" ht="14.25">
      <c r="A1829" s="7">
        <v>6368</v>
      </c>
      <c r="B1829" s="8" t="s">
        <v>1720</v>
      </c>
      <c r="F1829">
        <v>0</v>
      </c>
    </row>
    <row r="1830" spans="1:6" ht="14.25">
      <c r="A1830" s="7">
        <v>6369</v>
      </c>
      <c r="B1830" s="8" t="s">
        <v>1721</v>
      </c>
      <c r="F1830">
        <v>0</v>
      </c>
    </row>
    <row r="1831" spans="1:6" ht="14.25">
      <c r="A1831" s="7">
        <v>6370</v>
      </c>
      <c r="B1831" s="8" t="s">
        <v>1722</v>
      </c>
      <c r="F1831">
        <v>0</v>
      </c>
    </row>
    <row r="1832" spans="1:6" ht="14.25">
      <c r="A1832" s="7">
        <v>6371</v>
      </c>
      <c r="B1832" s="8" t="s">
        <v>1723</v>
      </c>
      <c r="F1832">
        <v>0</v>
      </c>
    </row>
    <row r="1833" spans="1:6" ht="14.25">
      <c r="A1833" s="7">
        <v>6372</v>
      </c>
      <c r="B1833" s="8" t="s">
        <v>1724</v>
      </c>
      <c r="F1833">
        <v>0</v>
      </c>
    </row>
    <row r="1834" spans="1:6" ht="14.25">
      <c r="A1834" s="7">
        <v>6373</v>
      </c>
      <c r="B1834" s="8" t="s">
        <v>1725</v>
      </c>
      <c r="F1834">
        <v>0</v>
      </c>
    </row>
    <row r="1835" spans="1:6" ht="14.25">
      <c r="A1835" s="7">
        <v>6374</v>
      </c>
      <c r="B1835" s="8" t="s">
        <v>1726</v>
      </c>
      <c r="F1835">
        <v>0</v>
      </c>
    </row>
    <row r="1836" spans="1:6" ht="14.25">
      <c r="A1836" s="7">
        <v>6375</v>
      </c>
      <c r="B1836" s="8" t="s">
        <v>1727</v>
      </c>
      <c r="F1836">
        <v>0</v>
      </c>
    </row>
    <row r="1837" spans="1:6" ht="14.25">
      <c r="A1837" s="7">
        <v>6376</v>
      </c>
      <c r="B1837" s="8" t="s">
        <v>1728</v>
      </c>
      <c r="F1837">
        <v>0</v>
      </c>
    </row>
    <row r="1838" spans="1:6" ht="14.25">
      <c r="A1838" s="7">
        <v>6378</v>
      </c>
      <c r="B1838" s="8" t="s">
        <v>1729</v>
      </c>
      <c r="F1838">
        <v>0</v>
      </c>
    </row>
    <row r="1839" spans="1:6" ht="14.25">
      <c r="A1839" s="7">
        <v>6379</v>
      </c>
      <c r="B1839" s="8" t="s">
        <v>1730</v>
      </c>
      <c r="F1839">
        <v>0</v>
      </c>
    </row>
    <row r="1840" spans="1:6" ht="14.25">
      <c r="A1840" s="7">
        <v>6380</v>
      </c>
      <c r="B1840" s="8" t="s">
        <v>1731</v>
      </c>
      <c r="F1840">
        <v>0</v>
      </c>
    </row>
    <row r="1841" spans="1:6" ht="14.25">
      <c r="A1841" s="7">
        <v>6381</v>
      </c>
      <c r="B1841" s="8" t="s">
        <v>1732</v>
      </c>
      <c r="F1841">
        <v>0</v>
      </c>
    </row>
    <row r="1842" spans="1:6" ht="14.25">
      <c r="A1842" s="7">
        <v>6382</v>
      </c>
      <c r="B1842" s="8" t="s">
        <v>1733</v>
      </c>
      <c r="F1842">
        <v>0</v>
      </c>
    </row>
    <row r="1843" spans="1:6" ht="14.25">
      <c r="A1843" s="7">
        <v>6383</v>
      </c>
      <c r="B1843" s="8" t="s">
        <v>1734</v>
      </c>
      <c r="F1843">
        <v>0</v>
      </c>
    </row>
    <row r="1844" spans="1:6" ht="14.25">
      <c r="A1844" s="7">
        <v>6384</v>
      </c>
      <c r="B1844" s="8" t="s">
        <v>1735</v>
      </c>
      <c r="F1844">
        <v>0</v>
      </c>
    </row>
    <row r="1845" spans="1:6" ht="14.25">
      <c r="A1845" s="7">
        <v>6385</v>
      </c>
      <c r="B1845" s="8" t="s">
        <v>1736</v>
      </c>
      <c r="F1845">
        <v>0</v>
      </c>
    </row>
    <row r="1846" spans="1:6" ht="14.25">
      <c r="A1846" s="7">
        <v>6386</v>
      </c>
      <c r="B1846" s="8" t="s">
        <v>1737</v>
      </c>
      <c r="F1846">
        <v>0</v>
      </c>
    </row>
    <row r="1847" spans="1:6" ht="14.25">
      <c r="A1847" s="7">
        <v>6387</v>
      </c>
      <c r="B1847" s="8" t="s">
        <v>1738</v>
      </c>
      <c r="F1847">
        <v>0</v>
      </c>
    </row>
    <row r="1848" spans="1:6" ht="14.25">
      <c r="A1848" s="7">
        <v>6390</v>
      </c>
      <c r="B1848" s="8" t="s">
        <v>1739</v>
      </c>
      <c r="F1848">
        <v>0</v>
      </c>
    </row>
    <row r="1849" spans="1:6" ht="14.25">
      <c r="A1849" s="7">
        <v>6391</v>
      </c>
      <c r="B1849" s="8" t="s">
        <v>1740</v>
      </c>
      <c r="F1849">
        <v>0</v>
      </c>
    </row>
    <row r="1850" spans="1:6" ht="14.25">
      <c r="A1850" s="7">
        <v>6392</v>
      </c>
      <c r="B1850" s="8" t="s">
        <v>1741</v>
      </c>
      <c r="F1850">
        <v>0</v>
      </c>
    </row>
    <row r="1851" spans="1:6" ht="14.25">
      <c r="A1851" s="7">
        <v>6393</v>
      </c>
      <c r="B1851" s="8" t="s">
        <v>1742</v>
      </c>
      <c r="F1851">
        <v>0</v>
      </c>
    </row>
    <row r="1852" spans="1:6" ht="14.25">
      <c r="A1852" s="7">
        <v>6395</v>
      </c>
      <c r="B1852" s="8" t="s">
        <v>1743</v>
      </c>
      <c r="F1852">
        <v>0</v>
      </c>
    </row>
    <row r="1853" spans="1:6" ht="14.25">
      <c r="A1853" s="7">
        <v>6396</v>
      </c>
      <c r="B1853" s="8" t="s">
        <v>1744</v>
      </c>
      <c r="F1853">
        <v>0</v>
      </c>
    </row>
    <row r="1854" spans="1:6" ht="14.25">
      <c r="A1854" s="7">
        <v>6397</v>
      </c>
      <c r="B1854" s="8" t="s">
        <v>1745</v>
      </c>
      <c r="F1854">
        <v>0</v>
      </c>
    </row>
    <row r="1855" spans="1:6" ht="14.25">
      <c r="A1855" s="7">
        <v>6400</v>
      </c>
      <c r="B1855" s="8" t="s">
        <v>1746</v>
      </c>
      <c r="F1855">
        <v>0</v>
      </c>
    </row>
    <row r="1856" spans="1:6" ht="14.25">
      <c r="A1856" s="7">
        <v>6401</v>
      </c>
      <c r="B1856" s="8" t="s">
        <v>1747</v>
      </c>
      <c r="F1856">
        <v>0</v>
      </c>
    </row>
    <row r="1857" spans="1:6" ht="14.25">
      <c r="A1857" s="7">
        <v>6402</v>
      </c>
      <c r="B1857" s="8" t="s">
        <v>1748</v>
      </c>
      <c r="F1857">
        <v>0</v>
      </c>
    </row>
    <row r="1858" spans="1:6" ht="14.25">
      <c r="A1858" s="7">
        <v>6403</v>
      </c>
      <c r="B1858" s="8" t="s">
        <v>1749</v>
      </c>
      <c r="F1858">
        <v>0</v>
      </c>
    </row>
    <row r="1859" spans="1:6" ht="14.25">
      <c r="A1859" s="7">
        <v>6405</v>
      </c>
      <c r="B1859" s="8" t="s">
        <v>4835</v>
      </c>
      <c r="F1859">
        <v>0</v>
      </c>
    </row>
    <row r="1860" spans="1:6" ht="14.25">
      <c r="A1860" s="7">
        <v>6406</v>
      </c>
      <c r="B1860" s="8" t="s">
        <v>1750</v>
      </c>
      <c r="F1860">
        <v>0</v>
      </c>
    </row>
    <row r="1861" spans="1:6" ht="14.25">
      <c r="A1861" s="7">
        <v>6407</v>
      </c>
      <c r="B1861" s="8" t="s">
        <v>1751</v>
      </c>
      <c r="F1861">
        <v>0</v>
      </c>
    </row>
    <row r="1862" spans="1:6" ht="14.25">
      <c r="A1862" s="7">
        <v>6408</v>
      </c>
      <c r="B1862" s="8" t="s">
        <v>1752</v>
      </c>
      <c r="F1862">
        <v>0</v>
      </c>
    </row>
    <row r="1863" spans="1:6" ht="14.25">
      <c r="A1863" s="7">
        <v>6409</v>
      </c>
      <c r="B1863" s="8" t="s">
        <v>1753</v>
      </c>
      <c r="F1863">
        <v>0</v>
      </c>
    </row>
    <row r="1864" spans="1:6" ht="14.25">
      <c r="A1864" s="7">
        <v>6411</v>
      </c>
      <c r="B1864" s="8" t="s">
        <v>1754</v>
      </c>
      <c r="F1864">
        <v>0</v>
      </c>
    </row>
    <row r="1865" spans="1:6" ht="14.25">
      <c r="A1865" s="7">
        <v>6412</v>
      </c>
      <c r="B1865" s="8" t="s">
        <v>1755</v>
      </c>
      <c r="F1865">
        <v>0</v>
      </c>
    </row>
    <row r="1866" spans="1:6" ht="14.25">
      <c r="A1866" s="7">
        <v>6413</v>
      </c>
      <c r="B1866" s="8" t="s">
        <v>1756</v>
      </c>
      <c r="F1866">
        <v>0</v>
      </c>
    </row>
    <row r="1867" spans="1:6" ht="14.25">
      <c r="A1867" s="7">
        <v>6414</v>
      </c>
      <c r="B1867" s="8" t="s">
        <v>1757</v>
      </c>
      <c r="F1867">
        <v>0</v>
      </c>
    </row>
    <row r="1868" spans="1:6" ht="14.25">
      <c r="A1868" s="7">
        <v>6415</v>
      </c>
      <c r="B1868" s="8" t="s">
        <v>1758</v>
      </c>
      <c r="F1868">
        <v>0</v>
      </c>
    </row>
    <row r="1869" spans="1:6" ht="14.25">
      <c r="A1869" s="7">
        <v>6416</v>
      </c>
      <c r="B1869" s="8" t="s">
        <v>1759</v>
      </c>
      <c r="F1869">
        <v>0</v>
      </c>
    </row>
    <row r="1870" spans="1:6" ht="14.25">
      <c r="A1870" s="7">
        <v>6417</v>
      </c>
      <c r="B1870" s="8" t="s">
        <v>1760</v>
      </c>
      <c r="F1870">
        <v>0</v>
      </c>
    </row>
    <row r="1871" spans="1:6" ht="68.25">
      <c r="A1871" s="7">
        <v>6418</v>
      </c>
      <c r="B1871" s="8" t="s">
        <v>1761</v>
      </c>
      <c r="C1871" s="13" t="s">
        <v>2483</v>
      </c>
      <c r="D1871" s="42">
        <v>3</v>
      </c>
      <c r="E1871">
        <v>1</v>
      </c>
      <c r="F1871">
        <v>3000</v>
      </c>
    </row>
    <row r="1872" spans="1:6" ht="81.75">
      <c r="A1872" s="7">
        <v>6419</v>
      </c>
      <c r="B1872" s="8" t="s">
        <v>1762</v>
      </c>
      <c r="C1872" s="13" t="s">
        <v>2484</v>
      </c>
      <c r="D1872" s="42">
        <v>3</v>
      </c>
      <c r="E1872">
        <v>1</v>
      </c>
      <c r="F1872">
        <v>3000</v>
      </c>
    </row>
    <row r="1873" spans="1:6" ht="14.25">
      <c r="A1873" s="7">
        <v>6420</v>
      </c>
      <c r="B1873" s="8" t="s">
        <v>1763</v>
      </c>
      <c r="F1873">
        <v>0</v>
      </c>
    </row>
    <row r="1874" spans="1:6" ht="14.25">
      <c r="A1874" s="7">
        <v>6421</v>
      </c>
      <c r="B1874" s="8" t="s">
        <v>1764</v>
      </c>
      <c r="F1874">
        <v>0</v>
      </c>
    </row>
    <row r="1875" spans="1:6" ht="14.25">
      <c r="A1875" s="7">
        <v>6423</v>
      </c>
      <c r="B1875" s="8" t="s">
        <v>2710</v>
      </c>
      <c r="F1875">
        <v>0</v>
      </c>
    </row>
    <row r="1876" spans="1:6" ht="14.25">
      <c r="A1876" s="7">
        <v>6424</v>
      </c>
      <c r="B1876" s="8" t="s">
        <v>1765</v>
      </c>
      <c r="F1876">
        <v>0</v>
      </c>
    </row>
    <row r="1877" spans="1:6" ht="14.25">
      <c r="A1877" s="7">
        <v>6425</v>
      </c>
      <c r="B1877" s="8" t="s">
        <v>1766</v>
      </c>
      <c r="F1877">
        <v>0</v>
      </c>
    </row>
    <row r="1878" spans="1:6" ht="14.25">
      <c r="A1878" s="7">
        <v>6426</v>
      </c>
      <c r="B1878" s="8" t="s">
        <v>1767</v>
      </c>
      <c r="F1878">
        <v>0</v>
      </c>
    </row>
    <row r="1879" spans="1:6" ht="14.25">
      <c r="A1879" s="7">
        <v>6428</v>
      </c>
      <c r="B1879" s="8" t="s">
        <v>1768</v>
      </c>
      <c r="F1879">
        <v>0</v>
      </c>
    </row>
    <row r="1880" spans="1:6" ht="14.25">
      <c r="A1880" s="7">
        <v>6429</v>
      </c>
      <c r="B1880" s="8" t="s">
        <v>1769</v>
      </c>
      <c r="F1880">
        <v>0</v>
      </c>
    </row>
    <row r="1881" spans="1:6" ht="14.25">
      <c r="A1881" s="7">
        <v>6430</v>
      </c>
      <c r="B1881" s="8" t="s">
        <v>1770</v>
      </c>
      <c r="F1881">
        <v>0</v>
      </c>
    </row>
    <row r="1882" spans="1:6" ht="14.25">
      <c r="A1882" s="7">
        <v>6432</v>
      </c>
      <c r="B1882" s="8" t="s">
        <v>1771</v>
      </c>
      <c r="F1882">
        <v>0</v>
      </c>
    </row>
    <row r="1883" spans="1:6" ht="14.25">
      <c r="A1883" s="7">
        <v>6436</v>
      </c>
      <c r="B1883" s="8" t="s">
        <v>1772</v>
      </c>
      <c r="F1883">
        <v>0</v>
      </c>
    </row>
    <row r="1884" spans="1:6" ht="14.25">
      <c r="A1884" s="7">
        <v>6437</v>
      </c>
      <c r="B1884" s="8" t="s">
        <v>1773</v>
      </c>
      <c r="F1884">
        <v>0</v>
      </c>
    </row>
    <row r="1885" spans="1:6" ht="14.25">
      <c r="A1885" s="7">
        <v>6439</v>
      </c>
      <c r="B1885" s="8" t="s">
        <v>1774</v>
      </c>
      <c r="F1885">
        <v>0</v>
      </c>
    </row>
    <row r="1886" spans="1:6" ht="14.25">
      <c r="A1886" s="7">
        <v>6440</v>
      </c>
      <c r="B1886" s="8" t="s">
        <v>1775</v>
      </c>
      <c r="F1886">
        <v>0</v>
      </c>
    </row>
    <row r="1887" spans="1:6" ht="14.25">
      <c r="A1887" s="7">
        <v>6443</v>
      </c>
      <c r="B1887" s="8" t="s">
        <v>1776</v>
      </c>
      <c r="F1887">
        <v>0</v>
      </c>
    </row>
    <row r="1888" spans="1:6" ht="14.25">
      <c r="A1888" s="7">
        <v>6444</v>
      </c>
      <c r="B1888" s="8" t="s">
        <v>1777</v>
      </c>
      <c r="F1888">
        <v>0</v>
      </c>
    </row>
    <row r="1889" spans="1:6" ht="14.25">
      <c r="A1889" s="7">
        <v>6445</v>
      </c>
      <c r="B1889" s="8" t="s">
        <v>1778</v>
      </c>
      <c r="F1889">
        <v>0</v>
      </c>
    </row>
    <row r="1890" spans="1:6" ht="14.25">
      <c r="A1890" s="7">
        <v>6448</v>
      </c>
      <c r="B1890" s="8" t="s">
        <v>1779</v>
      </c>
      <c r="F1890">
        <v>0</v>
      </c>
    </row>
    <row r="1891" spans="1:6" ht="14.25">
      <c r="A1891" s="7">
        <v>6453</v>
      </c>
      <c r="B1891" s="8" t="s">
        <v>1780</v>
      </c>
      <c r="C1891" t="s">
        <v>2485</v>
      </c>
      <c r="D1891" s="42">
        <v>3</v>
      </c>
      <c r="E1891">
        <v>1</v>
      </c>
      <c r="F1891" s="43">
        <v>0</v>
      </c>
    </row>
    <row r="1892" spans="1:6" ht="14.25">
      <c r="A1892" s="7">
        <v>6454</v>
      </c>
      <c r="B1892" s="8" t="s">
        <v>1781</v>
      </c>
      <c r="F1892">
        <v>0</v>
      </c>
    </row>
    <row r="1893" spans="1:6" ht="14.25">
      <c r="A1893" s="7">
        <v>6455</v>
      </c>
      <c r="B1893" s="8" t="s">
        <v>1782</v>
      </c>
      <c r="F1893">
        <v>0</v>
      </c>
    </row>
    <row r="1894" spans="1:6" ht="14.25">
      <c r="A1894" s="7">
        <v>6457</v>
      </c>
      <c r="B1894" s="8" t="s">
        <v>1783</v>
      </c>
      <c r="F1894">
        <v>0</v>
      </c>
    </row>
    <row r="1895" spans="1:6" ht="14.25">
      <c r="A1895" s="7">
        <v>6458</v>
      </c>
      <c r="B1895" s="8" t="s">
        <v>1784</v>
      </c>
      <c r="F1895">
        <v>0</v>
      </c>
    </row>
    <row r="1896" spans="1:6" ht="14.25">
      <c r="A1896" s="7">
        <v>6459</v>
      </c>
      <c r="B1896" s="8" t="s">
        <v>1785</v>
      </c>
      <c r="F1896">
        <v>0</v>
      </c>
    </row>
    <row r="1897" spans="1:6" ht="14.25">
      <c r="A1897" s="7">
        <v>6461</v>
      </c>
      <c r="B1897" s="8" t="s">
        <v>1786</v>
      </c>
      <c r="F1897">
        <v>0</v>
      </c>
    </row>
    <row r="1898" spans="1:6" ht="14.25">
      <c r="A1898" s="7">
        <v>6462</v>
      </c>
      <c r="B1898" s="8" t="s">
        <v>1787</v>
      </c>
      <c r="F1898">
        <v>0</v>
      </c>
    </row>
    <row r="1899" spans="1:6" ht="41.25">
      <c r="A1899" s="7">
        <v>6463</v>
      </c>
      <c r="B1899" s="8" t="s">
        <v>1788</v>
      </c>
      <c r="C1899" s="13" t="s">
        <v>2486</v>
      </c>
      <c r="D1899" s="42">
        <v>3</v>
      </c>
      <c r="E1899">
        <v>1</v>
      </c>
      <c r="F1899" s="43">
        <v>0</v>
      </c>
    </row>
    <row r="1900" spans="1:6" ht="14.25">
      <c r="A1900" s="7">
        <v>6466</v>
      </c>
      <c r="B1900" s="8" t="s">
        <v>1789</v>
      </c>
      <c r="F1900">
        <v>0</v>
      </c>
    </row>
    <row r="1901" spans="1:6" ht="14.25">
      <c r="A1901" s="7">
        <v>6467</v>
      </c>
      <c r="B1901" s="8" t="s">
        <v>1790</v>
      </c>
      <c r="F1901">
        <v>0</v>
      </c>
    </row>
    <row r="1902" spans="1:6" ht="14.25">
      <c r="A1902" s="7">
        <v>6468</v>
      </c>
      <c r="B1902" s="8" t="s">
        <v>1791</v>
      </c>
      <c r="F1902">
        <v>0</v>
      </c>
    </row>
    <row r="1903" spans="1:6" ht="14.25">
      <c r="A1903" s="7">
        <v>6469</v>
      </c>
      <c r="B1903" s="8" t="s">
        <v>1792</v>
      </c>
      <c r="F1903">
        <v>0</v>
      </c>
    </row>
    <row r="1904" spans="1:6" ht="14.25">
      <c r="A1904" s="7">
        <v>6470</v>
      </c>
      <c r="B1904" s="8" t="s">
        <v>1793</v>
      </c>
      <c r="F1904">
        <v>0</v>
      </c>
    </row>
    <row r="1905" spans="1:6" ht="14.25">
      <c r="A1905" s="7">
        <v>6471</v>
      </c>
      <c r="B1905" s="8" t="s">
        <v>1794</v>
      </c>
      <c r="F1905">
        <v>0</v>
      </c>
    </row>
    <row r="1906" spans="1:6" ht="14.25">
      <c r="A1906" s="7">
        <v>6472</v>
      </c>
      <c r="B1906" s="8" t="s">
        <v>1795</v>
      </c>
      <c r="F1906">
        <v>0</v>
      </c>
    </row>
    <row r="1907" spans="1:6" ht="14.25">
      <c r="A1907" s="7">
        <v>6473</v>
      </c>
      <c r="B1907" s="8" t="s">
        <v>1796</v>
      </c>
      <c r="F1907">
        <v>0</v>
      </c>
    </row>
    <row r="1908" spans="1:6" ht="14.25">
      <c r="A1908" s="7">
        <v>6474</v>
      </c>
      <c r="B1908" s="8" t="s">
        <v>1797</v>
      </c>
      <c r="F1908">
        <v>0</v>
      </c>
    </row>
    <row r="1909" spans="1:6" ht="14.25">
      <c r="A1909" s="7">
        <v>6475</v>
      </c>
      <c r="B1909" s="8" t="s">
        <v>1798</v>
      </c>
      <c r="F1909">
        <v>0</v>
      </c>
    </row>
    <row r="1910" spans="1:6" ht="14.25">
      <c r="A1910" s="7">
        <v>6476</v>
      </c>
      <c r="B1910" s="8" t="s">
        <v>1799</v>
      </c>
      <c r="F1910">
        <v>0</v>
      </c>
    </row>
    <row r="1911" spans="1:6" ht="14.25">
      <c r="A1911" s="7">
        <v>6477</v>
      </c>
      <c r="B1911" s="8" t="s">
        <v>1800</v>
      </c>
      <c r="F1911">
        <v>0</v>
      </c>
    </row>
    <row r="1912" spans="1:6" ht="14.25">
      <c r="A1912" s="7">
        <v>6478</v>
      </c>
      <c r="B1912" s="8" t="s">
        <v>1801</v>
      </c>
      <c r="F1912">
        <v>0</v>
      </c>
    </row>
    <row r="1913" spans="1:6" ht="14.25">
      <c r="A1913" s="7">
        <v>6479</v>
      </c>
      <c r="B1913" s="8" t="s">
        <v>1802</v>
      </c>
      <c r="F1913">
        <v>0</v>
      </c>
    </row>
    <row r="1914" spans="1:6" ht="14.25">
      <c r="A1914" s="7">
        <v>6480</v>
      </c>
      <c r="B1914" s="8" t="s">
        <v>1803</v>
      </c>
      <c r="F1914">
        <v>0</v>
      </c>
    </row>
    <row r="1915" spans="1:6" ht="14.25">
      <c r="A1915" s="7">
        <v>6481</v>
      </c>
      <c r="B1915" s="8" t="s">
        <v>1804</v>
      </c>
      <c r="F1915">
        <v>0</v>
      </c>
    </row>
    <row r="1916" spans="1:6" ht="14.25">
      <c r="A1916" s="7">
        <v>6482</v>
      </c>
      <c r="B1916" s="8" t="s">
        <v>1805</v>
      </c>
      <c r="F1916">
        <v>0</v>
      </c>
    </row>
    <row r="1917" spans="1:6" ht="14.25">
      <c r="A1917" s="7">
        <v>6483</v>
      </c>
      <c r="B1917" s="8" t="s">
        <v>1806</v>
      </c>
      <c r="F1917">
        <v>0</v>
      </c>
    </row>
    <row r="1918" spans="1:6" ht="14.25">
      <c r="A1918" s="7">
        <v>6484</v>
      </c>
      <c r="B1918" s="8" t="s">
        <v>1807</v>
      </c>
      <c r="C1918" t="s">
        <v>2487</v>
      </c>
      <c r="D1918" s="42">
        <v>3</v>
      </c>
      <c r="E1918">
        <v>1</v>
      </c>
      <c r="F1918">
        <v>3000</v>
      </c>
    </row>
    <row r="1919" spans="1:6" ht="54.75">
      <c r="A1919" s="7">
        <v>6485</v>
      </c>
      <c r="B1919" s="8" t="s">
        <v>1808</v>
      </c>
      <c r="C1919" s="13" t="s">
        <v>2488</v>
      </c>
      <c r="D1919" s="42">
        <v>3</v>
      </c>
      <c r="E1919">
        <v>1</v>
      </c>
      <c r="F1919" s="43">
        <v>0</v>
      </c>
    </row>
    <row r="1920" spans="1:6" ht="14.25">
      <c r="A1920" s="7">
        <v>6486</v>
      </c>
      <c r="B1920" s="8" t="s">
        <v>1809</v>
      </c>
      <c r="F1920">
        <v>0</v>
      </c>
    </row>
    <row r="1921" spans="1:6" ht="14.25">
      <c r="A1921" s="7">
        <v>6487</v>
      </c>
      <c r="B1921" s="8" t="s">
        <v>1810</v>
      </c>
      <c r="F1921">
        <v>0</v>
      </c>
    </row>
    <row r="1922" spans="1:6" ht="14.25">
      <c r="A1922" s="7">
        <v>6488</v>
      </c>
      <c r="B1922" s="8" t="s">
        <v>1811</v>
      </c>
      <c r="F1922">
        <v>0</v>
      </c>
    </row>
    <row r="1923" spans="1:6" ht="14.25">
      <c r="A1923" s="7">
        <v>6489</v>
      </c>
      <c r="B1923" s="8" t="s">
        <v>1812</v>
      </c>
      <c r="F1923">
        <v>0</v>
      </c>
    </row>
    <row r="1924" spans="1:6" ht="14.25">
      <c r="A1924" s="7">
        <v>6490</v>
      </c>
      <c r="B1924" s="8" t="s">
        <v>1813</v>
      </c>
      <c r="F1924">
        <v>0</v>
      </c>
    </row>
    <row r="1925" spans="1:6" ht="14.25">
      <c r="A1925" s="7">
        <v>6492</v>
      </c>
      <c r="B1925" s="8" t="s">
        <v>1814</v>
      </c>
      <c r="F1925">
        <v>0</v>
      </c>
    </row>
    <row r="1926" spans="1:6" ht="14.25">
      <c r="A1926" s="7">
        <v>6493</v>
      </c>
      <c r="B1926" s="8" t="s">
        <v>1815</v>
      </c>
      <c r="F1926">
        <v>0</v>
      </c>
    </row>
    <row r="1927" spans="1:6" ht="14.25">
      <c r="A1927" s="7">
        <v>6494</v>
      </c>
      <c r="B1927" s="8" t="s">
        <v>1816</v>
      </c>
      <c r="F1927">
        <v>0</v>
      </c>
    </row>
    <row r="1928" spans="1:6" ht="14.25">
      <c r="A1928" s="7">
        <v>6495</v>
      </c>
      <c r="B1928" s="8" t="s">
        <v>1817</v>
      </c>
      <c r="F1928">
        <v>0</v>
      </c>
    </row>
    <row r="1929" spans="1:6" ht="14.25">
      <c r="A1929" s="7">
        <v>6496</v>
      </c>
      <c r="B1929" s="8" t="s">
        <v>1818</v>
      </c>
      <c r="F1929">
        <v>0</v>
      </c>
    </row>
    <row r="1930" spans="1:6" ht="14.25">
      <c r="A1930" s="7">
        <v>6497</v>
      </c>
      <c r="B1930" s="8" t="s">
        <v>1819</v>
      </c>
      <c r="F1930">
        <v>0</v>
      </c>
    </row>
    <row r="1931" spans="1:6" ht="54.75">
      <c r="A1931" s="7">
        <v>6498</v>
      </c>
      <c r="B1931" s="8" t="s">
        <v>1820</v>
      </c>
      <c r="C1931" s="13" t="s">
        <v>2489</v>
      </c>
      <c r="D1931" s="42" t="s">
        <v>4896</v>
      </c>
      <c r="E1931">
        <v>2</v>
      </c>
      <c r="F1931" s="43">
        <v>0</v>
      </c>
    </row>
    <row r="1932" spans="1:6" ht="14.25">
      <c r="A1932" s="7">
        <v>6499</v>
      </c>
      <c r="B1932" s="8" t="s">
        <v>1821</v>
      </c>
      <c r="F1932">
        <v>0</v>
      </c>
    </row>
    <row r="1933" spans="1:6" ht="14.25">
      <c r="A1933" s="7">
        <v>6501</v>
      </c>
      <c r="B1933" s="8" t="s">
        <v>1822</v>
      </c>
      <c r="F1933">
        <v>0</v>
      </c>
    </row>
    <row r="1934" spans="1:6" ht="14.25">
      <c r="A1934" s="7">
        <v>6502</v>
      </c>
      <c r="B1934" s="8" t="s">
        <v>1823</v>
      </c>
      <c r="F1934">
        <v>0</v>
      </c>
    </row>
    <row r="1935" spans="1:6" ht="14.25">
      <c r="A1935" s="7">
        <v>6503</v>
      </c>
      <c r="B1935" s="8" t="s">
        <v>1824</v>
      </c>
      <c r="F1935">
        <v>0</v>
      </c>
    </row>
    <row r="1936" spans="1:6" ht="14.25">
      <c r="A1936" s="7">
        <v>6504</v>
      </c>
      <c r="B1936" s="8" t="s">
        <v>1825</v>
      </c>
      <c r="F1936">
        <v>0</v>
      </c>
    </row>
    <row r="1937" spans="1:6" ht="14.25">
      <c r="A1937" s="7">
        <v>6505</v>
      </c>
      <c r="B1937" s="8" t="s">
        <v>1826</v>
      </c>
      <c r="F1937">
        <v>0</v>
      </c>
    </row>
    <row r="1938" spans="1:6" ht="14.25">
      <c r="A1938" s="7">
        <v>6506</v>
      </c>
      <c r="B1938" s="8" t="s">
        <v>1827</v>
      </c>
      <c r="F1938">
        <v>0</v>
      </c>
    </row>
    <row r="1939" spans="1:6" ht="14.25">
      <c r="A1939" s="7">
        <v>6507</v>
      </c>
      <c r="B1939" s="8" t="s">
        <v>1828</v>
      </c>
      <c r="F1939">
        <v>0</v>
      </c>
    </row>
    <row r="1940" spans="1:6" ht="14.25">
      <c r="A1940" s="7">
        <v>6508</v>
      </c>
      <c r="B1940" s="8" t="s">
        <v>1829</v>
      </c>
      <c r="F1940">
        <v>0</v>
      </c>
    </row>
    <row r="1941" spans="1:6" ht="14.25">
      <c r="A1941" s="7">
        <v>6513</v>
      </c>
      <c r="B1941" s="8" t="s">
        <v>1830</v>
      </c>
      <c r="F1941">
        <v>0</v>
      </c>
    </row>
    <row r="1942" spans="1:6" ht="14.25">
      <c r="A1942" s="7">
        <v>6516</v>
      </c>
      <c r="B1942" s="8" t="s">
        <v>1831</v>
      </c>
      <c r="F1942">
        <v>0</v>
      </c>
    </row>
    <row r="1943" spans="1:6" ht="41.25">
      <c r="A1943" s="7">
        <v>6517</v>
      </c>
      <c r="B1943" s="8" t="s">
        <v>1832</v>
      </c>
      <c r="C1943" s="13" t="s">
        <v>2490</v>
      </c>
      <c r="D1943" s="42">
        <v>3</v>
      </c>
      <c r="E1943">
        <v>1</v>
      </c>
      <c r="F1943" s="43">
        <v>0</v>
      </c>
    </row>
    <row r="1944" spans="1:6" ht="14.25">
      <c r="A1944" s="7">
        <v>6518</v>
      </c>
      <c r="B1944" s="8" t="s">
        <v>1833</v>
      </c>
      <c r="F1944">
        <v>0</v>
      </c>
    </row>
    <row r="1945" spans="1:6" ht="14.25">
      <c r="A1945" s="7">
        <v>6519</v>
      </c>
      <c r="B1945" s="8" t="s">
        <v>1834</v>
      </c>
      <c r="F1945">
        <v>0</v>
      </c>
    </row>
    <row r="1946" spans="1:6" ht="14.25">
      <c r="A1946" s="7">
        <v>6581</v>
      </c>
      <c r="B1946" s="8" t="s">
        <v>1835</v>
      </c>
      <c r="F1946">
        <v>0</v>
      </c>
    </row>
    <row r="1947" spans="1:6" ht="14.25">
      <c r="A1947" s="7">
        <v>6584</v>
      </c>
      <c r="B1947" s="8" t="s">
        <v>1836</v>
      </c>
      <c r="F1947">
        <v>0</v>
      </c>
    </row>
    <row r="1948" spans="1:6" ht="14.25">
      <c r="A1948" s="7">
        <v>6585</v>
      </c>
      <c r="B1948" s="8" t="s">
        <v>1837</v>
      </c>
      <c r="F1948">
        <v>0</v>
      </c>
    </row>
    <row r="1949" spans="1:6" ht="14.25">
      <c r="A1949" s="7">
        <v>6586</v>
      </c>
      <c r="B1949" s="8" t="s">
        <v>1838</v>
      </c>
      <c r="F1949">
        <v>0</v>
      </c>
    </row>
    <row r="1950" spans="1:6" ht="14.25">
      <c r="A1950" s="7">
        <v>6588</v>
      </c>
      <c r="B1950" s="8" t="s">
        <v>1839</v>
      </c>
      <c r="F1950">
        <v>0</v>
      </c>
    </row>
    <row r="1951" spans="1:6" ht="14.25">
      <c r="A1951" s="7">
        <v>6590</v>
      </c>
      <c r="B1951" s="8" t="s">
        <v>1840</v>
      </c>
      <c r="F1951">
        <v>0</v>
      </c>
    </row>
    <row r="1952" spans="1:6" ht="14.25">
      <c r="A1952" s="7">
        <v>6591</v>
      </c>
      <c r="B1952" s="8" t="s">
        <v>1841</v>
      </c>
      <c r="F1952">
        <v>0</v>
      </c>
    </row>
    <row r="1953" spans="1:6" ht="14.25">
      <c r="A1953" s="7">
        <v>6592</v>
      </c>
      <c r="B1953" s="8" t="s">
        <v>1842</v>
      </c>
      <c r="F1953">
        <v>0</v>
      </c>
    </row>
    <row r="1954" spans="1:6" ht="14.25">
      <c r="A1954" s="7">
        <v>6593</v>
      </c>
      <c r="B1954" s="8" t="s">
        <v>1843</v>
      </c>
      <c r="F1954">
        <v>0</v>
      </c>
    </row>
    <row r="1955" spans="1:6" ht="14.25">
      <c r="A1955" s="7">
        <v>6594</v>
      </c>
      <c r="B1955" s="8" t="s">
        <v>1844</v>
      </c>
      <c r="F1955">
        <v>0</v>
      </c>
    </row>
    <row r="1956" spans="1:6" ht="14.25">
      <c r="A1956" s="7">
        <v>6621</v>
      </c>
      <c r="B1956" s="8" t="s">
        <v>1845</v>
      </c>
      <c r="F1956">
        <v>0</v>
      </c>
    </row>
    <row r="1957" spans="1:6" ht="14.25">
      <c r="A1957" s="7">
        <v>6622</v>
      </c>
      <c r="B1957" s="8" t="s">
        <v>1846</v>
      </c>
      <c r="F1957">
        <v>0</v>
      </c>
    </row>
    <row r="1958" spans="1:6" ht="14.25">
      <c r="A1958" s="7">
        <v>6623</v>
      </c>
      <c r="B1958" s="8" t="s">
        <v>1847</v>
      </c>
      <c r="F1958">
        <v>0</v>
      </c>
    </row>
    <row r="1959" spans="1:6" ht="14.25">
      <c r="A1959" s="7">
        <v>6624</v>
      </c>
      <c r="B1959" s="8" t="s">
        <v>1848</v>
      </c>
      <c r="F1959">
        <v>0</v>
      </c>
    </row>
    <row r="1960" spans="1:6" ht="14.25">
      <c r="A1960" s="7">
        <v>6641</v>
      </c>
      <c r="B1960" s="8" t="s">
        <v>1849</v>
      </c>
      <c r="F1960">
        <v>0</v>
      </c>
    </row>
    <row r="1961" spans="1:6" ht="14.25">
      <c r="A1961" s="7">
        <v>6643</v>
      </c>
      <c r="B1961" s="8" t="s">
        <v>1850</v>
      </c>
      <c r="F1961">
        <v>0</v>
      </c>
    </row>
    <row r="1962" spans="1:6" ht="14.25">
      <c r="A1962" s="7">
        <v>6644</v>
      </c>
      <c r="B1962" s="8" t="s">
        <v>1851</v>
      </c>
      <c r="F1962">
        <v>0</v>
      </c>
    </row>
    <row r="1963" spans="1:6" ht="14.25">
      <c r="A1963" s="7">
        <v>6645</v>
      </c>
      <c r="B1963" s="8" t="s">
        <v>1852</v>
      </c>
      <c r="F1963">
        <v>0</v>
      </c>
    </row>
    <row r="1964" spans="1:6" ht="14.25">
      <c r="A1964" s="7">
        <v>6646</v>
      </c>
      <c r="B1964" s="8" t="s">
        <v>1853</v>
      </c>
      <c r="F1964">
        <v>0</v>
      </c>
    </row>
    <row r="1965" spans="1:6" ht="14.25">
      <c r="A1965" s="7">
        <v>6647</v>
      </c>
      <c r="B1965" s="8" t="s">
        <v>1854</v>
      </c>
      <c r="F1965">
        <v>0</v>
      </c>
    </row>
    <row r="1966" spans="1:6" ht="14.25">
      <c r="A1966" s="7">
        <v>6648</v>
      </c>
      <c r="B1966" s="8" t="s">
        <v>2711</v>
      </c>
      <c r="F1966">
        <v>0</v>
      </c>
    </row>
    <row r="1967" spans="1:6" ht="14.25">
      <c r="A1967" s="7">
        <v>6650</v>
      </c>
      <c r="B1967" s="8" t="s">
        <v>1855</v>
      </c>
      <c r="F1967">
        <v>0</v>
      </c>
    </row>
    <row r="1968" spans="1:6" ht="14.25">
      <c r="A1968" s="7">
        <v>6651</v>
      </c>
      <c r="B1968" s="8" t="s">
        <v>1856</v>
      </c>
      <c r="F1968">
        <v>0</v>
      </c>
    </row>
    <row r="1969" spans="1:6" ht="14.25">
      <c r="A1969" s="7">
        <v>6652</v>
      </c>
      <c r="B1969" s="8" t="s">
        <v>1857</v>
      </c>
      <c r="F1969">
        <v>0</v>
      </c>
    </row>
    <row r="1970" spans="1:6" ht="14.25">
      <c r="A1970" s="7">
        <v>6653</v>
      </c>
      <c r="B1970" s="8" t="s">
        <v>1858</v>
      </c>
      <c r="F1970">
        <v>0</v>
      </c>
    </row>
    <row r="1971" spans="1:6" ht="14.25">
      <c r="A1971" s="7">
        <v>6654</v>
      </c>
      <c r="B1971" s="8" t="s">
        <v>1859</v>
      </c>
      <c r="F1971">
        <v>0</v>
      </c>
    </row>
    <row r="1972" spans="1:6" ht="14.25">
      <c r="A1972" s="7">
        <v>6655</v>
      </c>
      <c r="B1972" s="8" t="s">
        <v>1860</v>
      </c>
      <c r="F1972">
        <v>0</v>
      </c>
    </row>
    <row r="1973" spans="1:6" ht="14.25">
      <c r="A1973" s="7">
        <v>6663</v>
      </c>
      <c r="B1973" s="8" t="s">
        <v>2712</v>
      </c>
      <c r="F1973">
        <v>0</v>
      </c>
    </row>
    <row r="1974" spans="1:6" ht="14.25">
      <c r="A1974" s="7">
        <v>6665</v>
      </c>
      <c r="B1974" s="8" t="s">
        <v>2713</v>
      </c>
      <c r="F1974">
        <v>0</v>
      </c>
    </row>
    <row r="1975" spans="1:6" ht="14.25">
      <c r="A1975" s="7">
        <v>6667</v>
      </c>
      <c r="B1975" s="8" t="s">
        <v>2714</v>
      </c>
      <c r="F1975">
        <v>0</v>
      </c>
    </row>
    <row r="1976" spans="1:6" ht="14.25">
      <c r="A1976" s="7">
        <v>6668</v>
      </c>
      <c r="B1976" s="8" t="s">
        <v>2715</v>
      </c>
      <c r="F1976">
        <v>0</v>
      </c>
    </row>
    <row r="1977" spans="1:6" ht="14.25">
      <c r="A1977" s="7">
        <v>6669</v>
      </c>
      <c r="B1977" s="8" t="s">
        <v>2716</v>
      </c>
      <c r="F1977">
        <v>0</v>
      </c>
    </row>
    <row r="1978" spans="1:6" ht="14.25">
      <c r="A1978" s="7">
        <v>6670</v>
      </c>
      <c r="B1978" s="8" t="s">
        <v>2717</v>
      </c>
      <c r="F1978">
        <v>0</v>
      </c>
    </row>
    <row r="1979" spans="1:6" ht="14.25">
      <c r="A1979" s="7">
        <v>6676</v>
      </c>
      <c r="B1979" s="8" t="s">
        <v>4836</v>
      </c>
      <c r="F1979">
        <v>0</v>
      </c>
    </row>
    <row r="1980" spans="1:6" ht="14.25">
      <c r="A1980" s="7">
        <v>6677</v>
      </c>
      <c r="B1980" s="8" t="s">
        <v>4837</v>
      </c>
      <c r="F1980">
        <v>0</v>
      </c>
    </row>
    <row r="1981" spans="1:6" ht="14.25">
      <c r="A1981" s="7">
        <v>6678</v>
      </c>
      <c r="B1981" s="8" t="s">
        <v>4838</v>
      </c>
      <c r="F1981">
        <v>0</v>
      </c>
    </row>
    <row r="1982" spans="1:6" ht="14.25">
      <c r="A1982" s="7">
        <v>6679</v>
      </c>
      <c r="B1982" s="8" t="s">
        <v>4839</v>
      </c>
      <c r="F1982">
        <v>0</v>
      </c>
    </row>
    <row r="1983" spans="1:6" ht="14.25">
      <c r="A1983" s="7">
        <v>6680</v>
      </c>
      <c r="B1983" s="8" t="s">
        <v>1861</v>
      </c>
      <c r="F1983">
        <v>0</v>
      </c>
    </row>
    <row r="1984" spans="1:6" ht="14.25">
      <c r="A1984" s="7">
        <v>6686</v>
      </c>
      <c r="B1984" s="8" t="s">
        <v>1862</v>
      </c>
      <c r="F1984">
        <v>0</v>
      </c>
    </row>
    <row r="1985" spans="1:6" ht="14.25">
      <c r="A1985" s="7">
        <v>6687</v>
      </c>
      <c r="B1985" s="8" t="s">
        <v>1863</v>
      </c>
      <c r="F1985">
        <v>0</v>
      </c>
    </row>
    <row r="1986" spans="1:6" ht="14.25">
      <c r="A1986" s="7">
        <v>6689</v>
      </c>
      <c r="B1986" s="8" t="s">
        <v>1864</v>
      </c>
      <c r="F1986">
        <v>0</v>
      </c>
    </row>
    <row r="1987" spans="1:6" ht="14.25">
      <c r="A1987" s="7">
        <v>6701</v>
      </c>
      <c r="B1987" s="8" t="s">
        <v>1865</v>
      </c>
      <c r="F1987">
        <v>0</v>
      </c>
    </row>
    <row r="1988" spans="1:6" ht="14.25">
      <c r="A1988" s="7">
        <v>6702</v>
      </c>
      <c r="B1988" s="8" t="s">
        <v>1866</v>
      </c>
      <c r="F1988">
        <v>0</v>
      </c>
    </row>
    <row r="1989" spans="1:6" ht="14.25">
      <c r="A1989" s="7">
        <v>6703</v>
      </c>
      <c r="B1989" s="8" t="s">
        <v>1867</v>
      </c>
      <c r="F1989">
        <v>0</v>
      </c>
    </row>
    <row r="1990" spans="1:6" ht="14.25">
      <c r="A1990" s="7">
        <v>6704</v>
      </c>
      <c r="B1990" s="8" t="s">
        <v>1868</v>
      </c>
      <c r="F1990">
        <v>0</v>
      </c>
    </row>
    <row r="1991" spans="1:6" ht="14.25">
      <c r="A1991" s="7">
        <v>6705</v>
      </c>
      <c r="B1991" s="8" t="s">
        <v>1869</v>
      </c>
      <c r="F1991">
        <v>0</v>
      </c>
    </row>
    <row r="1992" spans="1:6" ht="14.25">
      <c r="A1992" s="7">
        <v>6706</v>
      </c>
      <c r="B1992" s="8" t="s">
        <v>1870</v>
      </c>
      <c r="F1992">
        <v>0</v>
      </c>
    </row>
    <row r="1993" spans="1:6" ht="14.25">
      <c r="A1993" s="7">
        <v>6707</v>
      </c>
      <c r="B1993" s="8" t="s">
        <v>1871</v>
      </c>
      <c r="F1993">
        <v>0</v>
      </c>
    </row>
    <row r="1994" spans="1:6" ht="14.25">
      <c r="A1994" s="7">
        <v>6708</v>
      </c>
      <c r="B1994" s="8" t="s">
        <v>1872</v>
      </c>
      <c r="F1994">
        <v>0</v>
      </c>
    </row>
    <row r="1995" spans="1:6" ht="14.25">
      <c r="A1995" s="7">
        <v>6709</v>
      </c>
      <c r="B1995" s="8" t="s">
        <v>1873</v>
      </c>
      <c r="F1995">
        <v>0</v>
      </c>
    </row>
    <row r="1996" spans="1:6" ht="14.25">
      <c r="A1996" s="7">
        <v>6710</v>
      </c>
      <c r="B1996" s="8" t="s">
        <v>1874</v>
      </c>
      <c r="F1996">
        <v>0</v>
      </c>
    </row>
    <row r="1997" spans="1:6" ht="14.25">
      <c r="A1997" s="7">
        <v>6712</v>
      </c>
      <c r="B1997" s="8" t="s">
        <v>1875</v>
      </c>
      <c r="F1997">
        <v>0</v>
      </c>
    </row>
    <row r="1998" spans="1:6" ht="14.25">
      <c r="A1998" s="7">
        <v>6715</v>
      </c>
      <c r="B1998" s="8" t="s">
        <v>1876</v>
      </c>
      <c r="F1998">
        <v>0</v>
      </c>
    </row>
    <row r="1999" spans="1:6" ht="14.25">
      <c r="A1999" s="7">
        <v>6716</v>
      </c>
      <c r="B1999" s="8" t="s">
        <v>1877</v>
      </c>
      <c r="F1999">
        <v>0</v>
      </c>
    </row>
    <row r="2000" spans="1:6" ht="14.25">
      <c r="A2000" s="7">
        <v>6717</v>
      </c>
      <c r="B2000" s="8" t="s">
        <v>1878</v>
      </c>
      <c r="F2000">
        <v>0</v>
      </c>
    </row>
    <row r="2001" spans="1:6" ht="14.25">
      <c r="A2001" s="7">
        <v>6718</v>
      </c>
      <c r="B2001" s="8" t="s">
        <v>1879</v>
      </c>
      <c r="F2001">
        <v>0</v>
      </c>
    </row>
    <row r="2002" spans="1:6" ht="14.25">
      <c r="A2002" s="7">
        <v>6719</v>
      </c>
      <c r="B2002" s="8" t="s">
        <v>1880</v>
      </c>
      <c r="F2002">
        <v>0</v>
      </c>
    </row>
    <row r="2003" spans="1:6" ht="14.25">
      <c r="A2003" s="7">
        <v>6720</v>
      </c>
      <c r="B2003" s="8" t="s">
        <v>1263</v>
      </c>
      <c r="F2003">
        <v>0</v>
      </c>
    </row>
    <row r="2004" spans="1:6" ht="14.25">
      <c r="A2004" s="7">
        <v>6721</v>
      </c>
      <c r="B2004" s="8" t="s">
        <v>1264</v>
      </c>
      <c r="F2004">
        <v>0</v>
      </c>
    </row>
    <row r="2005" spans="1:6" ht="14.25">
      <c r="A2005" s="7">
        <v>6722</v>
      </c>
      <c r="B2005" s="8" t="s">
        <v>1265</v>
      </c>
      <c r="F2005">
        <v>0</v>
      </c>
    </row>
    <row r="2006" spans="1:6" ht="14.25">
      <c r="A2006" s="7">
        <v>6723</v>
      </c>
      <c r="B2006" s="8" t="s">
        <v>1266</v>
      </c>
      <c r="F2006">
        <v>0</v>
      </c>
    </row>
    <row r="2007" spans="1:6" ht="14.25">
      <c r="A2007" s="7">
        <v>6724</v>
      </c>
      <c r="B2007" s="8" t="s">
        <v>1267</v>
      </c>
      <c r="F2007">
        <v>0</v>
      </c>
    </row>
    <row r="2008" spans="1:6" ht="14.25">
      <c r="A2008" s="7">
        <v>6726</v>
      </c>
      <c r="B2008" s="8" t="s">
        <v>1268</v>
      </c>
      <c r="F2008">
        <v>0</v>
      </c>
    </row>
    <row r="2009" spans="1:6" ht="14.25">
      <c r="A2009" s="7">
        <v>6727</v>
      </c>
      <c r="B2009" s="8" t="s">
        <v>1269</v>
      </c>
      <c r="F2009">
        <v>0</v>
      </c>
    </row>
    <row r="2010" spans="1:6" ht="14.25">
      <c r="A2010" s="7">
        <v>6729</v>
      </c>
      <c r="B2010" s="8" t="s">
        <v>1881</v>
      </c>
      <c r="F2010">
        <v>0</v>
      </c>
    </row>
    <row r="2011" spans="1:6" ht="14.25">
      <c r="A2011" s="7">
        <v>6730</v>
      </c>
      <c r="B2011" s="8" t="s">
        <v>1882</v>
      </c>
      <c r="F2011">
        <v>0</v>
      </c>
    </row>
    <row r="2012" spans="1:6" ht="14.25">
      <c r="A2012" s="7">
        <v>6731</v>
      </c>
      <c r="B2012" s="8" t="s">
        <v>1883</v>
      </c>
      <c r="F2012">
        <v>0</v>
      </c>
    </row>
    <row r="2013" spans="1:6" ht="14.25">
      <c r="A2013" s="7">
        <v>6732</v>
      </c>
      <c r="B2013" s="8" t="s">
        <v>1884</v>
      </c>
      <c r="F2013">
        <v>0</v>
      </c>
    </row>
    <row r="2014" spans="1:6" ht="14.25">
      <c r="A2014" s="7">
        <v>6734</v>
      </c>
      <c r="B2014" s="8" t="s">
        <v>1885</v>
      </c>
      <c r="F2014">
        <v>0</v>
      </c>
    </row>
    <row r="2015" spans="1:6" ht="14.25">
      <c r="A2015" s="7">
        <v>6735</v>
      </c>
      <c r="B2015" s="8" t="s">
        <v>1886</v>
      </c>
      <c r="F2015">
        <v>0</v>
      </c>
    </row>
    <row r="2016" spans="1:6" ht="14.25">
      <c r="A2016" s="7">
        <v>6736</v>
      </c>
      <c r="B2016" s="8" t="s">
        <v>1887</v>
      </c>
      <c r="F2016">
        <v>0</v>
      </c>
    </row>
    <row r="2017" spans="1:6" ht="14.25">
      <c r="A2017" s="7">
        <v>6737</v>
      </c>
      <c r="B2017" s="8" t="s">
        <v>1888</v>
      </c>
      <c r="C2017" t="s">
        <v>2491</v>
      </c>
      <c r="D2017" s="42">
        <v>3</v>
      </c>
      <c r="E2017">
        <v>1</v>
      </c>
      <c r="F2017">
        <v>3000</v>
      </c>
    </row>
    <row r="2018" spans="1:6" ht="14.25">
      <c r="A2018" s="7">
        <v>6738</v>
      </c>
      <c r="B2018" s="8" t="s">
        <v>1889</v>
      </c>
      <c r="F2018">
        <v>0</v>
      </c>
    </row>
    <row r="2019" spans="1:6" ht="14.25">
      <c r="A2019" s="7">
        <v>6739</v>
      </c>
      <c r="B2019" s="8" t="s">
        <v>1890</v>
      </c>
      <c r="F2019">
        <v>0</v>
      </c>
    </row>
    <row r="2020" spans="1:6" ht="14.25">
      <c r="A2020" s="7">
        <v>6741</v>
      </c>
      <c r="B2020" s="8" t="s">
        <v>1891</v>
      </c>
      <c r="F2020">
        <v>0</v>
      </c>
    </row>
    <row r="2021" spans="1:6" ht="14.25">
      <c r="A2021" s="7">
        <v>6742</v>
      </c>
      <c r="B2021" s="8" t="s">
        <v>1892</v>
      </c>
      <c r="F2021">
        <v>0</v>
      </c>
    </row>
    <row r="2022" spans="1:6" ht="14.25">
      <c r="A2022" s="7">
        <v>6743</v>
      </c>
      <c r="B2022" s="8" t="s">
        <v>1893</v>
      </c>
      <c r="F2022">
        <v>0</v>
      </c>
    </row>
    <row r="2023" spans="1:6" ht="14.25">
      <c r="A2023" s="7">
        <v>6744</v>
      </c>
      <c r="B2023" s="8" t="s">
        <v>1894</v>
      </c>
      <c r="F2023">
        <v>0</v>
      </c>
    </row>
    <row r="2024" spans="1:6" ht="14.25">
      <c r="A2024" s="7">
        <v>6745</v>
      </c>
      <c r="B2024" s="8" t="s">
        <v>1895</v>
      </c>
      <c r="F2024">
        <v>0</v>
      </c>
    </row>
    <row r="2025" spans="1:6" ht="14.25">
      <c r="A2025" s="7">
        <v>6747</v>
      </c>
      <c r="B2025" s="8" t="s">
        <v>1896</v>
      </c>
      <c r="F2025">
        <v>0</v>
      </c>
    </row>
    <row r="2026" spans="1:6" ht="14.25">
      <c r="A2026" s="7">
        <v>6748</v>
      </c>
      <c r="B2026" s="8" t="s">
        <v>1897</v>
      </c>
      <c r="F2026">
        <v>0</v>
      </c>
    </row>
    <row r="2027" spans="1:6" ht="14.25">
      <c r="A2027" s="7">
        <v>6749</v>
      </c>
      <c r="B2027" s="8" t="s">
        <v>1898</v>
      </c>
      <c r="F2027">
        <v>0</v>
      </c>
    </row>
    <row r="2028" spans="1:6" ht="14.25">
      <c r="A2028" s="7">
        <v>6751</v>
      </c>
      <c r="B2028" s="8" t="s">
        <v>1899</v>
      </c>
      <c r="F2028">
        <v>0</v>
      </c>
    </row>
    <row r="2029" spans="1:6" ht="14.25">
      <c r="A2029" s="7">
        <v>6752</v>
      </c>
      <c r="B2029" s="8" t="s">
        <v>1900</v>
      </c>
      <c r="F2029">
        <v>0</v>
      </c>
    </row>
    <row r="2030" spans="1:6" ht="14.25">
      <c r="A2030" s="7">
        <v>6753</v>
      </c>
      <c r="B2030" s="8" t="s">
        <v>1901</v>
      </c>
      <c r="F2030">
        <v>0</v>
      </c>
    </row>
    <row r="2031" spans="1:6" ht="14.25">
      <c r="A2031" s="7">
        <v>6754</v>
      </c>
      <c r="B2031" s="8" t="s">
        <v>1902</v>
      </c>
      <c r="F2031">
        <v>0</v>
      </c>
    </row>
    <row r="2032" spans="1:6" ht="14.25">
      <c r="A2032" s="7">
        <v>6755</v>
      </c>
      <c r="B2032" s="8" t="s">
        <v>1903</v>
      </c>
      <c r="F2032">
        <v>0</v>
      </c>
    </row>
    <row r="2033" spans="1:6" ht="14.25">
      <c r="A2033" s="7">
        <v>6756</v>
      </c>
      <c r="B2033" s="8" t="s">
        <v>1904</v>
      </c>
      <c r="F2033">
        <v>0</v>
      </c>
    </row>
    <row r="2034" spans="1:6" ht="14.25">
      <c r="A2034" s="7">
        <v>6757</v>
      </c>
      <c r="B2034" s="8" t="s">
        <v>1905</v>
      </c>
      <c r="F2034">
        <v>0</v>
      </c>
    </row>
    <row r="2035" spans="1:6" ht="14.25">
      <c r="A2035" s="7">
        <v>6758</v>
      </c>
      <c r="B2035" s="8" t="s">
        <v>1906</v>
      </c>
      <c r="F2035">
        <v>0</v>
      </c>
    </row>
    <row r="2036" spans="1:6" ht="14.25">
      <c r="A2036" s="7">
        <v>6759</v>
      </c>
      <c r="B2036" s="8" t="s">
        <v>1907</v>
      </c>
      <c r="F2036">
        <v>0</v>
      </c>
    </row>
    <row r="2037" spans="1:6" ht="14.25">
      <c r="A2037" s="7">
        <v>6760</v>
      </c>
      <c r="B2037" s="8" t="s">
        <v>1908</v>
      </c>
      <c r="F2037">
        <v>0</v>
      </c>
    </row>
    <row r="2038" spans="1:6" ht="14.25">
      <c r="A2038" s="7">
        <v>6762</v>
      </c>
      <c r="B2038" s="8" t="s">
        <v>1909</v>
      </c>
      <c r="F2038">
        <v>0</v>
      </c>
    </row>
    <row r="2039" spans="1:6" ht="14.25">
      <c r="A2039" s="7">
        <v>6763</v>
      </c>
      <c r="B2039" s="8" t="s">
        <v>1910</v>
      </c>
      <c r="F2039">
        <v>0</v>
      </c>
    </row>
    <row r="2040" spans="1:6" ht="14.25">
      <c r="A2040" s="7">
        <v>6764</v>
      </c>
      <c r="B2040" s="8" t="s">
        <v>1911</v>
      </c>
      <c r="F2040">
        <v>0</v>
      </c>
    </row>
    <row r="2041" spans="1:6" ht="14.25">
      <c r="A2041" s="7">
        <v>6765</v>
      </c>
      <c r="B2041" s="8" t="s">
        <v>1912</v>
      </c>
      <c r="F2041">
        <v>0</v>
      </c>
    </row>
    <row r="2042" spans="1:6" ht="14.25">
      <c r="A2042" s="7">
        <v>6766</v>
      </c>
      <c r="B2042" s="8" t="s">
        <v>1913</v>
      </c>
      <c r="F2042">
        <v>0</v>
      </c>
    </row>
    <row r="2043" spans="1:6" ht="14.25">
      <c r="A2043" s="7">
        <v>6767</v>
      </c>
      <c r="B2043" s="8" t="s">
        <v>1914</v>
      </c>
      <c r="F2043">
        <v>0</v>
      </c>
    </row>
    <row r="2044" spans="1:6" ht="14.25">
      <c r="A2044" s="7">
        <v>6768</v>
      </c>
      <c r="B2044" s="8" t="s">
        <v>1915</v>
      </c>
      <c r="F2044">
        <v>0</v>
      </c>
    </row>
    <row r="2045" spans="1:6" ht="14.25">
      <c r="A2045" s="7">
        <v>6769</v>
      </c>
      <c r="B2045" s="8" t="s">
        <v>1916</v>
      </c>
      <c r="F2045">
        <v>0</v>
      </c>
    </row>
    <row r="2046" spans="1:6" ht="14.25">
      <c r="A2046" s="7">
        <v>6770</v>
      </c>
      <c r="B2046" s="8" t="s">
        <v>1917</v>
      </c>
      <c r="F2046">
        <v>0</v>
      </c>
    </row>
    <row r="2047" spans="1:6" ht="14.25">
      <c r="A2047" s="7">
        <v>6771</v>
      </c>
      <c r="B2047" s="8" t="s">
        <v>1918</v>
      </c>
      <c r="F2047">
        <v>0</v>
      </c>
    </row>
    <row r="2048" spans="1:6" ht="14.25">
      <c r="A2048" s="7">
        <v>6772</v>
      </c>
      <c r="B2048" s="8" t="s">
        <v>1919</v>
      </c>
      <c r="F2048">
        <v>0</v>
      </c>
    </row>
    <row r="2049" spans="1:6" ht="14.25">
      <c r="A2049" s="7">
        <v>6773</v>
      </c>
      <c r="B2049" s="8" t="s">
        <v>1920</v>
      </c>
      <c r="F2049">
        <v>0</v>
      </c>
    </row>
    <row r="2050" spans="1:6" ht="14.25">
      <c r="A2050" s="7">
        <v>6774</v>
      </c>
      <c r="B2050" s="8" t="s">
        <v>1921</v>
      </c>
      <c r="C2050" t="s">
        <v>2492</v>
      </c>
      <c r="D2050" s="42" t="s">
        <v>1245</v>
      </c>
      <c r="E2050">
        <v>2</v>
      </c>
      <c r="F2050">
        <v>3000</v>
      </c>
    </row>
    <row r="2051" spans="1:6" ht="14.25">
      <c r="A2051" s="7">
        <v>6775</v>
      </c>
      <c r="B2051" s="8" t="s">
        <v>1922</v>
      </c>
      <c r="F2051">
        <v>0</v>
      </c>
    </row>
    <row r="2052" spans="1:6" ht="14.25">
      <c r="A2052" s="7">
        <v>6776</v>
      </c>
      <c r="B2052" s="8" t="s">
        <v>1923</v>
      </c>
      <c r="F2052">
        <v>0</v>
      </c>
    </row>
    <row r="2053" spans="1:6" ht="14.25">
      <c r="A2053" s="7">
        <v>6777</v>
      </c>
      <c r="B2053" s="8" t="s">
        <v>985</v>
      </c>
      <c r="F2053">
        <v>0</v>
      </c>
    </row>
    <row r="2054" spans="1:6" ht="14.25">
      <c r="A2054" s="7">
        <v>6778</v>
      </c>
      <c r="B2054" s="8" t="s">
        <v>1924</v>
      </c>
      <c r="F2054">
        <v>0</v>
      </c>
    </row>
    <row r="2055" spans="1:6" ht="14.25">
      <c r="A2055" s="7">
        <v>6779</v>
      </c>
      <c r="B2055" s="8" t="s">
        <v>1925</v>
      </c>
      <c r="F2055">
        <v>0</v>
      </c>
    </row>
    <row r="2056" spans="1:6" ht="14.25">
      <c r="A2056" s="7">
        <v>6784</v>
      </c>
      <c r="B2056" s="8" t="s">
        <v>1926</v>
      </c>
      <c r="F2056">
        <v>0</v>
      </c>
    </row>
    <row r="2057" spans="1:6" ht="14.25">
      <c r="A2057" s="7">
        <v>6785</v>
      </c>
      <c r="B2057" s="8" t="s">
        <v>1927</v>
      </c>
      <c r="F2057">
        <v>0</v>
      </c>
    </row>
    <row r="2058" spans="1:6" ht="14.25">
      <c r="A2058" s="7">
        <v>6786</v>
      </c>
      <c r="B2058" s="8" t="s">
        <v>1928</v>
      </c>
      <c r="F2058">
        <v>0</v>
      </c>
    </row>
    <row r="2059" spans="1:6" ht="14.25">
      <c r="A2059" s="7">
        <v>6787</v>
      </c>
      <c r="B2059" s="8" t="s">
        <v>1929</v>
      </c>
      <c r="F2059">
        <v>0</v>
      </c>
    </row>
    <row r="2060" spans="1:6" ht="14.25">
      <c r="A2060" s="7">
        <v>6788</v>
      </c>
      <c r="B2060" s="8" t="s">
        <v>1930</v>
      </c>
      <c r="F2060">
        <v>0</v>
      </c>
    </row>
    <row r="2061" spans="1:6" ht="14.25">
      <c r="A2061" s="7">
        <v>6789</v>
      </c>
      <c r="B2061" s="8" t="s">
        <v>1931</v>
      </c>
      <c r="F2061">
        <v>0</v>
      </c>
    </row>
    <row r="2062" spans="1:6" ht="14.25">
      <c r="A2062" s="7">
        <v>6790</v>
      </c>
      <c r="B2062" s="8" t="s">
        <v>1932</v>
      </c>
      <c r="F2062">
        <v>0</v>
      </c>
    </row>
    <row r="2063" spans="1:6" ht="14.25">
      <c r="A2063" s="7">
        <v>6791</v>
      </c>
      <c r="B2063" s="8" t="s">
        <v>1933</v>
      </c>
      <c r="F2063">
        <v>0</v>
      </c>
    </row>
    <row r="2064" spans="1:6" ht="14.25">
      <c r="A2064" s="7">
        <v>6792</v>
      </c>
      <c r="B2064" s="8" t="s">
        <v>1934</v>
      </c>
      <c r="F2064">
        <v>0</v>
      </c>
    </row>
    <row r="2065" spans="1:6" ht="14.25">
      <c r="A2065" s="7">
        <v>6793</v>
      </c>
      <c r="B2065" s="8" t="s">
        <v>1935</v>
      </c>
      <c r="F2065">
        <v>0</v>
      </c>
    </row>
    <row r="2066" spans="1:6" ht="14.25">
      <c r="A2066" s="7">
        <v>6794</v>
      </c>
      <c r="B2066" s="8" t="s">
        <v>1936</v>
      </c>
      <c r="F2066">
        <v>0</v>
      </c>
    </row>
    <row r="2067" spans="1:6" ht="14.25">
      <c r="A2067" s="7">
        <v>6796</v>
      </c>
      <c r="B2067" s="8" t="s">
        <v>1937</v>
      </c>
      <c r="F2067">
        <v>0</v>
      </c>
    </row>
    <row r="2068" spans="1:6" ht="14.25">
      <c r="A2068" s="7">
        <v>6797</v>
      </c>
      <c r="B2068" s="8" t="s">
        <v>1938</v>
      </c>
      <c r="F2068">
        <v>0</v>
      </c>
    </row>
    <row r="2069" spans="1:6" ht="14.25">
      <c r="A2069" s="7">
        <v>6798</v>
      </c>
      <c r="B2069" s="8" t="s">
        <v>1939</v>
      </c>
      <c r="F2069">
        <v>0</v>
      </c>
    </row>
    <row r="2070" spans="1:6" ht="14.25">
      <c r="A2070" s="7">
        <v>6800</v>
      </c>
      <c r="B2070" s="8" t="s">
        <v>1940</v>
      </c>
      <c r="F2070">
        <v>0</v>
      </c>
    </row>
    <row r="2071" spans="1:6" ht="14.25">
      <c r="A2071" s="7">
        <v>6801</v>
      </c>
      <c r="B2071" s="8" t="s">
        <v>1941</v>
      </c>
      <c r="F2071">
        <v>0</v>
      </c>
    </row>
    <row r="2072" spans="1:6" ht="14.25">
      <c r="A2072" s="7">
        <v>6803</v>
      </c>
      <c r="B2072" s="8" t="s">
        <v>1942</v>
      </c>
      <c r="F2072">
        <v>0</v>
      </c>
    </row>
    <row r="2073" spans="1:6" ht="14.25">
      <c r="A2073" s="7">
        <v>6804</v>
      </c>
      <c r="B2073" s="8" t="s">
        <v>1943</v>
      </c>
      <c r="F2073">
        <v>0</v>
      </c>
    </row>
    <row r="2074" spans="1:6" ht="14.25">
      <c r="A2074" s="7">
        <v>6806</v>
      </c>
      <c r="B2074" s="8" t="s">
        <v>1944</v>
      </c>
      <c r="F2074">
        <v>0</v>
      </c>
    </row>
    <row r="2075" spans="1:6" ht="14.25">
      <c r="A2075" s="7">
        <v>6807</v>
      </c>
      <c r="B2075" s="8" t="s">
        <v>1945</v>
      </c>
      <c r="F2075">
        <v>0</v>
      </c>
    </row>
    <row r="2076" spans="1:6" ht="14.25">
      <c r="A2076" s="7">
        <v>6809</v>
      </c>
      <c r="B2076" s="8" t="s">
        <v>1946</v>
      </c>
      <c r="F2076">
        <v>0</v>
      </c>
    </row>
    <row r="2077" spans="1:6" ht="14.25">
      <c r="A2077" s="7">
        <v>6810</v>
      </c>
      <c r="B2077" s="8" t="s">
        <v>1947</v>
      </c>
      <c r="F2077">
        <v>0</v>
      </c>
    </row>
    <row r="2078" spans="1:6" ht="68.25">
      <c r="A2078" s="7">
        <v>6811</v>
      </c>
      <c r="B2078" s="8" t="s">
        <v>1948</v>
      </c>
      <c r="C2078" s="13" t="s">
        <v>2493</v>
      </c>
      <c r="D2078" s="42">
        <v>3</v>
      </c>
      <c r="E2078">
        <v>1</v>
      </c>
      <c r="F2078">
        <v>10000</v>
      </c>
    </row>
    <row r="2079" spans="1:6" ht="14.25">
      <c r="A2079" s="7">
        <v>6812</v>
      </c>
      <c r="B2079" s="8" t="s">
        <v>1949</v>
      </c>
      <c r="F2079">
        <v>0</v>
      </c>
    </row>
    <row r="2080" spans="1:6" ht="14.25">
      <c r="A2080" s="7">
        <v>6813</v>
      </c>
      <c r="B2080" s="8" t="s">
        <v>2718</v>
      </c>
      <c r="F2080">
        <v>0</v>
      </c>
    </row>
    <row r="2081" spans="1:6" ht="14.25">
      <c r="A2081" s="7">
        <v>6814</v>
      </c>
      <c r="B2081" s="8" t="s">
        <v>1950</v>
      </c>
      <c r="F2081">
        <v>0</v>
      </c>
    </row>
    <row r="2082" spans="1:6" ht="14.25">
      <c r="A2082" s="7">
        <v>6815</v>
      </c>
      <c r="B2082" s="8" t="s">
        <v>1951</v>
      </c>
      <c r="F2082">
        <v>0</v>
      </c>
    </row>
    <row r="2083" spans="1:6" ht="14.25">
      <c r="A2083" s="7">
        <v>6816</v>
      </c>
      <c r="B2083" s="8" t="s">
        <v>1952</v>
      </c>
      <c r="F2083">
        <v>0</v>
      </c>
    </row>
    <row r="2084" spans="1:6" ht="14.25">
      <c r="A2084" s="7">
        <v>6817</v>
      </c>
      <c r="B2084" s="8" t="s">
        <v>1953</v>
      </c>
      <c r="F2084">
        <v>0</v>
      </c>
    </row>
    <row r="2085" spans="1:6" ht="14.25">
      <c r="A2085" s="7">
        <v>6818</v>
      </c>
      <c r="B2085" s="8" t="s">
        <v>1954</v>
      </c>
      <c r="F2085">
        <v>0</v>
      </c>
    </row>
    <row r="2086" spans="1:6" ht="14.25">
      <c r="A2086" s="7">
        <v>6819</v>
      </c>
      <c r="B2086" s="8" t="s">
        <v>1955</v>
      </c>
      <c r="F2086">
        <v>0</v>
      </c>
    </row>
    <row r="2087" spans="1:6" ht="14.25">
      <c r="A2087" s="7">
        <v>6820</v>
      </c>
      <c r="B2087" s="8" t="s">
        <v>1956</v>
      </c>
      <c r="C2087" t="s">
        <v>2494</v>
      </c>
      <c r="D2087" s="42">
        <v>3</v>
      </c>
      <c r="E2087">
        <v>1</v>
      </c>
      <c r="F2087">
        <v>3000</v>
      </c>
    </row>
    <row r="2088" spans="1:6" ht="14.25">
      <c r="A2088" s="7">
        <v>6821</v>
      </c>
      <c r="B2088" s="8" t="s">
        <v>1957</v>
      </c>
      <c r="F2088">
        <v>0</v>
      </c>
    </row>
    <row r="2089" spans="1:6" ht="14.25">
      <c r="A2089" s="7">
        <v>6822</v>
      </c>
      <c r="B2089" s="8" t="s">
        <v>1958</v>
      </c>
      <c r="F2089">
        <v>0</v>
      </c>
    </row>
    <row r="2090" spans="1:6" ht="14.25">
      <c r="A2090" s="7">
        <v>6823</v>
      </c>
      <c r="B2090" s="8" t="s">
        <v>1959</v>
      </c>
      <c r="C2090" t="s">
        <v>2495</v>
      </c>
      <c r="D2090" s="42">
        <v>3</v>
      </c>
      <c r="E2090">
        <v>1</v>
      </c>
      <c r="F2090">
        <v>10000</v>
      </c>
    </row>
    <row r="2091" spans="1:6" ht="14.25">
      <c r="A2091" s="7">
        <v>6824</v>
      </c>
      <c r="B2091" s="8" t="s">
        <v>1960</v>
      </c>
      <c r="F2091">
        <v>0</v>
      </c>
    </row>
    <row r="2092" spans="1:6" ht="14.25">
      <c r="A2092" s="7">
        <v>6825</v>
      </c>
      <c r="B2092" s="8" t="s">
        <v>1961</v>
      </c>
      <c r="C2092" t="s">
        <v>2494</v>
      </c>
      <c r="D2092" s="42">
        <v>3</v>
      </c>
      <c r="E2092">
        <v>1</v>
      </c>
      <c r="F2092">
        <v>3000</v>
      </c>
    </row>
    <row r="2093" spans="1:6" ht="14.25">
      <c r="A2093" s="7">
        <v>6826</v>
      </c>
      <c r="B2093" s="8" t="s">
        <v>1962</v>
      </c>
      <c r="F2093">
        <v>0</v>
      </c>
    </row>
    <row r="2094" spans="1:6" ht="14.25">
      <c r="A2094" s="7">
        <v>6827</v>
      </c>
      <c r="B2094" s="8" t="s">
        <v>1963</v>
      </c>
      <c r="F2094">
        <v>0</v>
      </c>
    </row>
    <row r="2095" spans="1:6" ht="14.25">
      <c r="A2095" s="7">
        <v>6828</v>
      </c>
      <c r="B2095" s="8" t="s">
        <v>1964</v>
      </c>
      <c r="F2095">
        <v>0</v>
      </c>
    </row>
    <row r="2096" spans="1:6" ht="95.25">
      <c r="A2096" s="7">
        <v>6829</v>
      </c>
      <c r="B2096" s="8" t="s">
        <v>1965</v>
      </c>
      <c r="C2096" s="13" t="s">
        <v>2496</v>
      </c>
      <c r="D2096" s="42">
        <v>3</v>
      </c>
      <c r="E2096">
        <v>1</v>
      </c>
      <c r="F2096" s="43">
        <v>0</v>
      </c>
    </row>
    <row r="2097" spans="1:6" ht="14.25">
      <c r="A2097" s="7">
        <v>6830</v>
      </c>
      <c r="B2097" s="8" t="s">
        <v>1966</v>
      </c>
      <c r="F2097">
        <v>0</v>
      </c>
    </row>
    <row r="2098" spans="1:6" ht="14.25">
      <c r="A2098" s="7">
        <v>6832</v>
      </c>
      <c r="B2098" s="8" t="s">
        <v>1967</v>
      </c>
      <c r="F2098">
        <v>0</v>
      </c>
    </row>
    <row r="2099" spans="1:6" ht="14.25">
      <c r="A2099" s="7">
        <v>6833</v>
      </c>
      <c r="B2099" s="8" t="s">
        <v>1968</v>
      </c>
      <c r="F2099">
        <v>0</v>
      </c>
    </row>
    <row r="2100" spans="1:6" ht="14.25">
      <c r="A2100" s="7">
        <v>6834</v>
      </c>
      <c r="B2100" s="8" t="s">
        <v>1969</v>
      </c>
      <c r="F2100">
        <v>0</v>
      </c>
    </row>
    <row r="2101" spans="1:6" ht="14.25">
      <c r="A2101" s="7">
        <v>6835</v>
      </c>
      <c r="B2101" s="8" t="s">
        <v>1970</v>
      </c>
      <c r="F2101">
        <v>0</v>
      </c>
    </row>
    <row r="2102" spans="1:6" ht="14.25">
      <c r="A2102" s="7">
        <v>6836</v>
      </c>
      <c r="B2102" s="8" t="s">
        <v>1971</v>
      </c>
      <c r="F2102">
        <v>0</v>
      </c>
    </row>
    <row r="2103" spans="1:6" ht="14.25">
      <c r="A2103" s="7">
        <v>6837</v>
      </c>
      <c r="B2103" s="8" t="s">
        <v>1972</v>
      </c>
      <c r="F2103">
        <v>0</v>
      </c>
    </row>
    <row r="2104" spans="1:6" ht="14.25">
      <c r="A2104" s="7">
        <v>6838</v>
      </c>
      <c r="B2104" s="8" t="s">
        <v>1973</v>
      </c>
      <c r="F2104">
        <v>0</v>
      </c>
    </row>
    <row r="2105" spans="1:6" ht="14.25">
      <c r="A2105" s="7">
        <v>6839</v>
      </c>
      <c r="B2105" s="8" t="s">
        <v>1974</v>
      </c>
      <c r="F2105">
        <v>0</v>
      </c>
    </row>
    <row r="2106" spans="1:6" ht="14.25">
      <c r="A2106" s="7">
        <v>6840</v>
      </c>
      <c r="B2106" s="8" t="s">
        <v>1975</v>
      </c>
      <c r="F2106">
        <v>0</v>
      </c>
    </row>
    <row r="2107" spans="1:6" ht="14.25">
      <c r="A2107" s="7">
        <v>6841</v>
      </c>
      <c r="B2107" s="8" t="s">
        <v>1976</v>
      </c>
      <c r="F2107">
        <v>0</v>
      </c>
    </row>
    <row r="2108" spans="1:6" ht="14.25">
      <c r="A2108" s="7">
        <v>6842</v>
      </c>
      <c r="B2108" s="8" t="s">
        <v>1977</v>
      </c>
      <c r="F2108">
        <v>0</v>
      </c>
    </row>
    <row r="2109" spans="1:6" ht="14.25">
      <c r="A2109" s="7">
        <v>6844</v>
      </c>
      <c r="B2109" s="8" t="s">
        <v>1978</v>
      </c>
      <c r="F2109">
        <v>0</v>
      </c>
    </row>
    <row r="2110" spans="1:6" ht="14.25">
      <c r="A2110" s="7">
        <v>6845</v>
      </c>
      <c r="B2110" s="8" t="s">
        <v>1979</v>
      </c>
      <c r="F2110">
        <v>0</v>
      </c>
    </row>
    <row r="2111" spans="1:6" ht="14.25">
      <c r="A2111" s="7">
        <v>6846</v>
      </c>
      <c r="B2111" s="8" t="s">
        <v>1980</v>
      </c>
      <c r="F2111">
        <v>0</v>
      </c>
    </row>
    <row r="2112" spans="1:6" ht="14.25">
      <c r="A2112" s="7">
        <v>6848</v>
      </c>
      <c r="B2112" s="8" t="s">
        <v>1981</v>
      </c>
      <c r="F2112">
        <v>0</v>
      </c>
    </row>
    <row r="2113" spans="1:6" ht="14.25">
      <c r="A2113" s="7">
        <v>6849</v>
      </c>
      <c r="B2113" s="8" t="s">
        <v>1982</v>
      </c>
      <c r="F2113">
        <v>0</v>
      </c>
    </row>
    <row r="2114" spans="1:6" ht="14.25">
      <c r="A2114" s="7">
        <v>6850</v>
      </c>
      <c r="B2114" s="8" t="s">
        <v>1983</v>
      </c>
      <c r="F2114">
        <v>0</v>
      </c>
    </row>
    <row r="2115" spans="1:6" ht="14.25">
      <c r="A2115" s="7">
        <v>6852</v>
      </c>
      <c r="B2115" s="8" t="s">
        <v>1984</v>
      </c>
      <c r="F2115">
        <v>0</v>
      </c>
    </row>
    <row r="2116" spans="1:6" ht="14.25">
      <c r="A2116" s="7">
        <v>6853</v>
      </c>
      <c r="B2116" s="8" t="s">
        <v>1985</v>
      </c>
      <c r="F2116">
        <v>0</v>
      </c>
    </row>
    <row r="2117" spans="1:6" ht="14.25">
      <c r="A2117" s="7">
        <v>6855</v>
      </c>
      <c r="B2117" s="8" t="s">
        <v>1986</v>
      </c>
      <c r="F2117">
        <v>0</v>
      </c>
    </row>
    <row r="2118" spans="1:6" ht="14.25">
      <c r="A2118" s="7">
        <v>6856</v>
      </c>
      <c r="B2118" s="8" t="s">
        <v>1987</v>
      </c>
      <c r="F2118">
        <v>0</v>
      </c>
    </row>
    <row r="2119" spans="1:6" ht="14.25">
      <c r="A2119" s="7">
        <v>6857</v>
      </c>
      <c r="B2119" s="8" t="s">
        <v>1988</v>
      </c>
      <c r="F2119">
        <v>0</v>
      </c>
    </row>
    <row r="2120" spans="1:6" ht="14.25">
      <c r="A2120" s="7">
        <v>6858</v>
      </c>
      <c r="B2120" s="8" t="s">
        <v>1989</v>
      </c>
      <c r="F2120">
        <v>0</v>
      </c>
    </row>
    <row r="2121" spans="1:6" ht="14.25">
      <c r="A2121" s="7">
        <v>6859</v>
      </c>
      <c r="B2121" s="8" t="s">
        <v>1990</v>
      </c>
      <c r="F2121">
        <v>0</v>
      </c>
    </row>
    <row r="2122" spans="1:6" ht="14.25">
      <c r="A2122" s="7">
        <v>6860</v>
      </c>
      <c r="B2122" s="8" t="s">
        <v>1991</v>
      </c>
      <c r="F2122">
        <v>0</v>
      </c>
    </row>
    <row r="2123" spans="1:6" ht="14.25">
      <c r="A2123" s="7">
        <v>6861</v>
      </c>
      <c r="B2123" s="8" t="s">
        <v>1992</v>
      </c>
      <c r="F2123">
        <v>0</v>
      </c>
    </row>
    <row r="2124" spans="1:6" ht="14.25">
      <c r="A2124" s="7">
        <v>6862</v>
      </c>
      <c r="B2124" s="8" t="s">
        <v>1993</v>
      </c>
      <c r="F2124">
        <v>0</v>
      </c>
    </row>
    <row r="2125" spans="1:6" ht="14.25">
      <c r="A2125" s="7">
        <v>6863</v>
      </c>
      <c r="B2125" s="8" t="s">
        <v>1994</v>
      </c>
      <c r="F2125">
        <v>0</v>
      </c>
    </row>
    <row r="2126" spans="1:6" ht="14.25">
      <c r="A2126" s="7">
        <v>6864</v>
      </c>
      <c r="B2126" s="8" t="s">
        <v>1995</v>
      </c>
      <c r="F2126">
        <v>0</v>
      </c>
    </row>
    <row r="2127" spans="1:6" ht="27.75">
      <c r="A2127" s="7">
        <v>6866</v>
      </c>
      <c r="B2127" s="8" t="s">
        <v>1996</v>
      </c>
      <c r="C2127" s="13" t="s">
        <v>2497</v>
      </c>
      <c r="D2127" s="42">
        <v>6</v>
      </c>
      <c r="E2127">
        <v>1</v>
      </c>
      <c r="F2127" s="43">
        <v>0</v>
      </c>
    </row>
    <row r="2128" spans="1:6" ht="14.25">
      <c r="A2128" s="7">
        <v>6867</v>
      </c>
      <c r="B2128" s="8" t="s">
        <v>1997</v>
      </c>
      <c r="F2128">
        <v>0</v>
      </c>
    </row>
    <row r="2129" spans="1:6" ht="14.25">
      <c r="A2129" s="7">
        <v>6868</v>
      </c>
      <c r="B2129" s="8" t="s">
        <v>1998</v>
      </c>
      <c r="F2129">
        <v>0</v>
      </c>
    </row>
    <row r="2130" spans="1:6" ht="14.25">
      <c r="A2130" s="7">
        <v>6869</v>
      </c>
      <c r="B2130" s="8" t="s">
        <v>1999</v>
      </c>
      <c r="F2130">
        <v>0</v>
      </c>
    </row>
    <row r="2131" spans="1:6" ht="14.25">
      <c r="A2131" s="7">
        <v>6870</v>
      </c>
      <c r="B2131" s="8" t="s">
        <v>2000</v>
      </c>
      <c r="F2131">
        <v>0</v>
      </c>
    </row>
    <row r="2132" spans="1:6" ht="14.25">
      <c r="A2132" s="7">
        <v>6871</v>
      </c>
      <c r="B2132" s="8" t="s">
        <v>2001</v>
      </c>
      <c r="F2132">
        <v>0</v>
      </c>
    </row>
    <row r="2133" spans="1:6" ht="14.25">
      <c r="A2133" s="7">
        <v>6872</v>
      </c>
      <c r="B2133" s="8" t="s">
        <v>2002</v>
      </c>
      <c r="F2133">
        <v>0</v>
      </c>
    </row>
    <row r="2134" spans="1:6" ht="14.25">
      <c r="A2134" s="7">
        <v>6874</v>
      </c>
      <c r="B2134" s="8" t="s">
        <v>2003</v>
      </c>
      <c r="F2134">
        <v>0</v>
      </c>
    </row>
    <row r="2135" spans="1:6" ht="135.75">
      <c r="A2135" s="7">
        <v>6875</v>
      </c>
      <c r="B2135" s="8" t="s">
        <v>2004</v>
      </c>
      <c r="C2135" s="13" t="s">
        <v>2498</v>
      </c>
      <c r="D2135" s="42">
        <v>3</v>
      </c>
      <c r="E2135">
        <v>1</v>
      </c>
      <c r="F2135">
        <v>3000</v>
      </c>
    </row>
    <row r="2136" spans="1:6" ht="14.25">
      <c r="A2136" s="7">
        <v>6876</v>
      </c>
      <c r="B2136" s="8" t="s">
        <v>2005</v>
      </c>
      <c r="F2136">
        <v>0</v>
      </c>
    </row>
    <row r="2137" spans="1:6" ht="14.25">
      <c r="A2137" s="7">
        <v>6877</v>
      </c>
      <c r="B2137" s="8" t="s">
        <v>2006</v>
      </c>
      <c r="F2137">
        <v>0</v>
      </c>
    </row>
    <row r="2138" spans="1:6" ht="14.25">
      <c r="A2138" s="7">
        <v>6878</v>
      </c>
      <c r="B2138" s="8" t="s">
        <v>2007</v>
      </c>
      <c r="F2138">
        <v>0</v>
      </c>
    </row>
    <row r="2139" spans="1:6" ht="14.25">
      <c r="A2139" s="7">
        <v>6879</v>
      </c>
      <c r="B2139" s="8" t="s">
        <v>2008</v>
      </c>
      <c r="F2139">
        <v>0</v>
      </c>
    </row>
    <row r="2140" spans="1:6" ht="14.25">
      <c r="A2140" s="7">
        <v>6880</v>
      </c>
      <c r="B2140" s="8" t="s">
        <v>4059</v>
      </c>
      <c r="F2140">
        <v>0</v>
      </c>
    </row>
    <row r="2141" spans="1:6" ht="14.25">
      <c r="A2141" s="7">
        <v>6881</v>
      </c>
      <c r="B2141" s="8" t="s">
        <v>2009</v>
      </c>
      <c r="F2141">
        <v>0</v>
      </c>
    </row>
    <row r="2142" spans="1:6" ht="14.25">
      <c r="A2142" s="7">
        <v>6882</v>
      </c>
      <c r="B2142" s="8" t="s">
        <v>2010</v>
      </c>
      <c r="F2142">
        <v>0</v>
      </c>
    </row>
    <row r="2143" spans="1:6" ht="14.25">
      <c r="A2143" s="7">
        <v>6883</v>
      </c>
      <c r="B2143" s="8" t="s">
        <v>2011</v>
      </c>
      <c r="F2143">
        <v>0</v>
      </c>
    </row>
    <row r="2144" spans="1:6" ht="14.25">
      <c r="A2144" s="7">
        <v>6885</v>
      </c>
      <c r="B2144" s="8" t="s">
        <v>2012</v>
      </c>
      <c r="F2144">
        <v>0</v>
      </c>
    </row>
    <row r="2145" spans="1:6" ht="14.25">
      <c r="A2145" s="7">
        <v>6886</v>
      </c>
      <c r="B2145" s="8" t="s">
        <v>2013</v>
      </c>
      <c r="F2145">
        <v>0</v>
      </c>
    </row>
    <row r="2146" spans="1:6" ht="14.25">
      <c r="A2146" s="7">
        <v>6887</v>
      </c>
      <c r="B2146" s="8" t="s">
        <v>2014</v>
      </c>
      <c r="F2146">
        <v>0</v>
      </c>
    </row>
    <row r="2147" spans="1:6" ht="14.25">
      <c r="A2147" s="7">
        <v>6888</v>
      </c>
      <c r="B2147" s="8" t="s">
        <v>2015</v>
      </c>
      <c r="F2147">
        <v>0</v>
      </c>
    </row>
    <row r="2148" spans="1:6" ht="14.25">
      <c r="A2148" s="7">
        <v>6889</v>
      </c>
      <c r="B2148" s="8" t="s">
        <v>2016</v>
      </c>
      <c r="F2148">
        <v>0</v>
      </c>
    </row>
    <row r="2149" spans="1:6" ht="41.25">
      <c r="A2149" s="7">
        <v>6890</v>
      </c>
      <c r="B2149" s="8" t="s">
        <v>2017</v>
      </c>
      <c r="C2149" s="13" t="s">
        <v>2499</v>
      </c>
      <c r="D2149" s="42">
        <v>3</v>
      </c>
      <c r="E2149">
        <v>1</v>
      </c>
      <c r="F2149">
        <v>1000</v>
      </c>
    </row>
    <row r="2150" spans="1:6" ht="14.25">
      <c r="A2150" s="7">
        <v>6891</v>
      </c>
      <c r="B2150" s="8" t="s">
        <v>2018</v>
      </c>
      <c r="F2150">
        <v>0</v>
      </c>
    </row>
    <row r="2151" spans="1:6" ht="14.25">
      <c r="A2151" s="7">
        <v>6892</v>
      </c>
      <c r="B2151" s="8" t="s">
        <v>2019</v>
      </c>
      <c r="F2151">
        <v>0</v>
      </c>
    </row>
    <row r="2152" spans="1:6" ht="14.25">
      <c r="A2152" s="7">
        <v>6893</v>
      </c>
      <c r="B2152" s="8" t="s">
        <v>2020</v>
      </c>
      <c r="F2152">
        <v>0</v>
      </c>
    </row>
    <row r="2153" spans="1:6" ht="14.25">
      <c r="A2153" s="7">
        <v>6894</v>
      </c>
      <c r="B2153" s="8" t="s">
        <v>2021</v>
      </c>
      <c r="F2153">
        <v>0</v>
      </c>
    </row>
    <row r="2154" spans="1:6" ht="14.25">
      <c r="A2154" s="7">
        <v>6895</v>
      </c>
      <c r="B2154" s="8" t="s">
        <v>2022</v>
      </c>
      <c r="F2154">
        <v>0</v>
      </c>
    </row>
    <row r="2155" spans="1:6" ht="14.25">
      <c r="A2155" s="7">
        <v>6896</v>
      </c>
      <c r="B2155" s="8" t="s">
        <v>2023</v>
      </c>
      <c r="F2155">
        <v>0</v>
      </c>
    </row>
    <row r="2156" spans="1:6" ht="14.25">
      <c r="A2156" s="7">
        <v>6897</v>
      </c>
      <c r="B2156" s="8" t="s">
        <v>2024</v>
      </c>
      <c r="F2156">
        <v>0</v>
      </c>
    </row>
    <row r="2157" spans="1:6" ht="14.25">
      <c r="A2157" s="7">
        <v>6898</v>
      </c>
      <c r="B2157" s="8" t="s">
        <v>2025</v>
      </c>
      <c r="F2157">
        <v>0</v>
      </c>
    </row>
    <row r="2158" spans="1:6" ht="14.25">
      <c r="A2158" s="7">
        <v>6899</v>
      </c>
      <c r="B2158" s="8" t="s">
        <v>2026</v>
      </c>
      <c r="F2158">
        <v>0</v>
      </c>
    </row>
    <row r="2159" spans="1:6" ht="14.25">
      <c r="A2159" s="7">
        <v>6900</v>
      </c>
      <c r="B2159" s="8" t="s">
        <v>2027</v>
      </c>
      <c r="F2159">
        <v>0</v>
      </c>
    </row>
    <row r="2160" spans="1:6" ht="54.75">
      <c r="A2160" s="7">
        <v>6901</v>
      </c>
      <c r="B2160" s="8" t="s">
        <v>2028</v>
      </c>
      <c r="C2160" s="13" t="s">
        <v>2500</v>
      </c>
      <c r="D2160" s="42">
        <v>3</v>
      </c>
      <c r="E2160">
        <v>1</v>
      </c>
      <c r="F2160">
        <v>3000</v>
      </c>
    </row>
    <row r="2161" spans="1:6" ht="14.25">
      <c r="A2161" s="7">
        <v>6902</v>
      </c>
      <c r="B2161" s="8" t="s">
        <v>2029</v>
      </c>
      <c r="F2161">
        <v>0</v>
      </c>
    </row>
    <row r="2162" spans="1:6" ht="14.25">
      <c r="A2162" s="7">
        <v>6904</v>
      </c>
      <c r="B2162" s="8" t="s">
        <v>2030</v>
      </c>
      <c r="F2162">
        <v>0</v>
      </c>
    </row>
    <row r="2163" spans="1:6" ht="14.25">
      <c r="A2163" s="7">
        <v>6905</v>
      </c>
      <c r="B2163" s="8" t="s">
        <v>2031</v>
      </c>
      <c r="F2163">
        <v>0</v>
      </c>
    </row>
    <row r="2164" spans="1:6" ht="14.25">
      <c r="A2164" s="7">
        <v>6907</v>
      </c>
      <c r="B2164" s="8" t="s">
        <v>2032</v>
      </c>
      <c r="F2164">
        <v>0</v>
      </c>
    </row>
    <row r="2165" spans="1:6" ht="14.25">
      <c r="A2165" s="7">
        <v>6908</v>
      </c>
      <c r="B2165" s="8" t="s">
        <v>2033</v>
      </c>
      <c r="F2165">
        <v>0</v>
      </c>
    </row>
    <row r="2166" spans="1:6" ht="14.25">
      <c r="A2166" s="7">
        <v>6909</v>
      </c>
      <c r="B2166" s="8" t="s">
        <v>2719</v>
      </c>
      <c r="F2166">
        <v>0</v>
      </c>
    </row>
    <row r="2167" spans="1:6" ht="14.25">
      <c r="A2167" s="7">
        <v>6910</v>
      </c>
      <c r="B2167" s="8" t="s">
        <v>2034</v>
      </c>
      <c r="F2167">
        <v>0</v>
      </c>
    </row>
    <row r="2168" spans="1:6" ht="14.25">
      <c r="A2168" s="7">
        <v>6911</v>
      </c>
      <c r="B2168" s="8" t="s">
        <v>2035</v>
      </c>
      <c r="F2168">
        <v>0</v>
      </c>
    </row>
    <row r="2169" spans="1:6" ht="14.25">
      <c r="A2169" s="7">
        <v>6912</v>
      </c>
      <c r="B2169" s="8" t="s">
        <v>2036</v>
      </c>
      <c r="F2169">
        <v>0</v>
      </c>
    </row>
    <row r="2170" spans="1:6" ht="270.75">
      <c r="A2170" s="7">
        <v>6914</v>
      </c>
      <c r="B2170" s="8" t="s">
        <v>2037</v>
      </c>
      <c r="C2170" s="13" t="s">
        <v>2501</v>
      </c>
      <c r="D2170" s="42">
        <v>12</v>
      </c>
      <c r="E2170">
        <v>1</v>
      </c>
      <c r="F2170" s="43">
        <v>0</v>
      </c>
    </row>
    <row r="2171" spans="1:6" ht="108.75">
      <c r="A2171" s="7">
        <v>6915</v>
      </c>
      <c r="B2171" s="8" t="s">
        <v>2038</v>
      </c>
      <c r="C2171" s="13" t="s">
        <v>2502</v>
      </c>
      <c r="D2171" s="42">
        <v>8</v>
      </c>
      <c r="E2171">
        <v>1</v>
      </c>
      <c r="F2171">
        <v>1000</v>
      </c>
    </row>
    <row r="2172" spans="1:6" ht="14.25">
      <c r="A2172" s="7">
        <v>6916</v>
      </c>
      <c r="B2172" s="8" t="s">
        <v>2039</v>
      </c>
      <c r="F2172">
        <v>0</v>
      </c>
    </row>
    <row r="2173" spans="1:6" ht="14.25">
      <c r="A2173" s="7">
        <v>6917</v>
      </c>
      <c r="B2173" s="8" t="s">
        <v>2040</v>
      </c>
      <c r="F2173">
        <v>0</v>
      </c>
    </row>
    <row r="2174" spans="1:6" ht="14.25">
      <c r="A2174" s="7">
        <v>6918</v>
      </c>
      <c r="B2174" s="8" t="s">
        <v>2041</v>
      </c>
      <c r="F2174">
        <v>0</v>
      </c>
    </row>
    <row r="2175" spans="1:6" ht="14.25">
      <c r="A2175" s="7">
        <v>6919</v>
      </c>
      <c r="B2175" s="8" t="s">
        <v>2042</v>
      </c>
      <c r="F2175">
        <v>0</v>
      </c>
    </row>
    <row r="2176" spans="1:6" ht="14.25">
      <c r="A2176" s="7">
        <v>6920</v>
      </c>
      <c r="B2176" s="8" t="s">
        <v>2043</v>
      </c>
      <c r="F2176">
        <v>0</v>
      </c>
    </row>
    <row r="2177" spans="1:6" ht="14.25">
      <c r="A2177" s="7">
        <v>6921</v>
      </c>
      <c r="B2177" s="8" t="s">
        <v>2044</v>
      </c>
      <c r="F2177">
        <v>0</v>
      </c>
    </row>
    <row r="2178" spans="1:6" ht="14.25">
      <c r="A2178" s="7">
        <v>6922</v>
      </c>
      <c r="B2178" s="8" t="s">
        <v>2045</v>
      </c>
      <c r="F2178">
        <v>0</v>
      </c>
    </row>
    <row r="2179" spans="1:6" ht="14.25">
      <c r="A2179" s="7">
        <v>6923</v>
      </c>
      <c r="B2179" s="8" t="s">
        <v>2046</v>
      </c>
      <c r="F2179">
        <v>0</v>
      </c>
    </row>
    <row r="2180" spans="1:6" ht="14.25">
      <c r="A2180" s="7">
        <v>6924</v>
      </c>
      <c r="B2180" s="8" t="s">
        <v>2047</v>
      </c>
      <c r="F2180">
        <v>0</v>
      </c>
    </row>
    <row r="2181" spans="1:6" ht="14.25">
      <c r="A2181" s="7">
        <v>6925</v>
      </c>
      <c r="B2181" s="8" t="s">
        <v>2048</v>
      </c>
      <c r="F2181">
        <v>0</v>
      </c>
    </row>
    <row r="2182" spans="1:6" ht="14.25">
      <c r="A2182" s="7">
        <v>6926</v>
      </c>
      <c r="B2182" s="8" t="s">
        <v>2049</v>
      </c>
      <c r="F2182">
        <v>0</v>
      </c>
    </row>
    <row r="2183" spans="1:6" ht="14.25">
      <c r="A2183" s="7">
        <v>6927</v>
      </c>
      <c r="B2183" s="8" t="s">
        <v>2050</v>
      </c>
      <c r="C2183" t="s">
        <v>2503</v>
      </c>
      <c r="D2183" s="42" t="s">
        <v>4896</v>
      </c>
      <c r="E2183">
        <v>2</v>
      </c>
      <c r="F2183">
        <v>2500</v>
      </c>
    </row>
    <row r="2184" spans="1:6" ht="14.25">
      <c r="A2184" s="7">
        <v>6928</v>
      </c>
      <c r="B2184" s="8" t="s">
        <v>2051</v>
      </c>
      <c r="F2184">
        <v>0</v>
      </c>
    </row>
    <row r="2185" spans="1:6" ht="14.25">
      <c r="A2185" s="7">
        <v>6929</v>
      </c>
      <c r="B2185" s="8" t="s">
        <v>2052</v>
      </c>
      <c r="F2185">
        <v>0</v>
      </c>
    </row>
    <row r="2186" spans="1:6" ht="14.25">
      <c r="A2186" s="7">
        <v>6930</v>
      </c>
      <c r="B2186" s="8" t="s">
        <v>2053</v>
      </c>
      <c r="F2186">
        <v>0</v>
      </c>
    </row>
    <row r="2187" spans="1:6" ht="14.25">
      <c r="A2187" s="7">
        <v>6931</v>
      </c>
      <c r="B2187" s="8" t="s">
        <v>2054</v>
      </c>
      <c r="F2187">
        <v>0</v>
      </c>
    </row>
    <row r="2188" spans="1:6" ht="14.25">
      <c r="A2188" s="7">
        <v>6932</v>
      </c>
      <c r="B2188" s="8" t="s">
        <v>2055</v>
      </c>
      <c r="F2188">
        <v>0</v>
      </c>
    </row>
    <row r="2189" spans="1:6" ht="14.25">
      <c r="A2189" s="7">
        <v>6933</v>
      </c>
      <c r="B2189" s="8" t="s">
        <v>2056</v>
      </c>
      <c r="F2189">
        <v>0</v>
      </c>
    </row>
    <row r="2190" spans="1:6" ht="14.25">
      <c r="A2190" s="7">
        <v>6934</v>
      </c>
      <c r="B2190" s="8" t="s">
        <v>2057</v>
      </c>
      <c r="F2190">
        <v>0</v>
      </c>
    </row>
    <row r="2191" spans="1:6" ht="14.25">
      <c r="A2191" s="7">
        <v>6935</v>
      </c>
      <c r="B2191" s="8" t="s">
        <v>2058</v>
      </c>
      <c r="F2191">
        <v>0</v>
      </c>
    </row>
    <row r="2192" spans="1:6" ht="14.25">
      <c r="A2192" s="7">
        <v>6937</v>
      </c>
      <c r="B2192" s="8" t="s">
        <v>2059</v>
      </c>
      <c r="F2192">
        <v>0</v>
      </c>
    </row>
    <row r="2193" spans="1:6" ht="14.25">
      <c r="A2193" s="7">
        <v>6938</v>
      </c>
      <c r="B2193" s="8" t="s">
        <v>2060</v>
      </c>
      <c r="F2193">
        <v>0</v>
      </c>
    </row>
    <row r="2194" spans="1:6" ht="14.25">
      <c r="A2194" s="7">
        <v>6939</v>
      </c>
      <c r="B2194" s="8" t="s">
        <v>2061</v>
      </c>
      <c r="F2194">
        <v>0</v>
      </c>
    </row>
    <row r="2195" spans="1:6" ht="14.25">
      <c r="A2195" s="7">
        <v>6941</v>
      </c>
      <c r="B2195" s="8" t="s">
        <v>2062</v>
      </c>
      <c r="F2195">
        <v>0</v>
      </c>
    </row>
    <row r="2196" spans="1:6" ht="14.25">
      <c r="A2196" s="7">
        <v>6942</v>
      </c>
      <c r="B2196" s="8" t="s">
        <v>2063</v>
      </c>
      <c r="F2196">
        <v>0</v>
      </c>
    </row>
    <row r="2197" spans="1:6" ht="14.25">
      <c r="A2197" s="7">
        <v>6943</v>
      </c>
      <c r="B2197" s="8" t="s">
        <v>2064</v>
      </c>
      <c r="F2197">
        <v>0</v>
      </c>
    </row>
    <row r="2198" spans="1:6" ht="14.25">
      <c r="A2198" s="7">
        <v>6944</v>
      </c>
      <c r="B2198" s="8" t="s">
        <v>2065</v>
      </c>
      <c r="F2198">
        <v>0</v>
      </c>
    </row>
    <row r="2199" spans="1:6" ht="14.25">
      <c r="A2199" s="7">
        <v>6945</v>
      </c>
      <c r="B2199" s="8" t="s">
        <v>2066</v>
      </c>
      <c r="F2199">
        <v>0</v>
      </c>
    </row>
    <row r="2200" spans="1:6" ht="14.25">
      <c r="A2200" s="7">
        <v>6946</v>
      </c>
      <c r="B2200" s="8" t="s">
        <v>2067</v>
      </c>
      <c r="F2200">
        <v>0</v>
      </c>
    </row>
    <row r="2201" spans="1:6" ht="14.25">
      <c r="A2201" s="7">
        <v>6947</v>
      </c>
      <c r="B2201" s="8" t="s">
        <v>2068</v>
      </c>
      <c r="F2201">
        <v>0</v>
      </c>
    </row>
    <row r="2202" spans="1:6" ht="14.25">
      <c r="A2202" s="7">
        <v>6948</v>
      </c>
      <c r="B2202" s="8" t="s">
        <v>2069</v>
      </c>
      <c r="F2202">
        <v>0</v>
      </c>
    </row>
    <row r="2203" spans="1:6" ht="14.25">
      <c r="A2203" s="7">
        <v>6950</v>
      </c>
      <c r="B2203" s="8" t="s">
        <v>2070</v>
      </c>
      <c r="F2203">
        <v>0</v>
      </c>
    </row>
    <row r="2204" spans="1:6" ht="14.25">
      <c r="A2204" s="7">
        <v>6951</v>
      </c>
      <c r="B2204" s="8" t="s">
        <v>2071</v>
      </c>
      <c r="F2204">
        <v>0</v>
      </c>
    </row>
    <row r="2205" spans="1:6" ht="14.25">
      <c r="A2205" s="7">
        <v>6952</v>
      </c>
      <c r="B2205" s="8" t="s">
        <v>2072</v>
      </c>
      <c r="F2205">
        <v>0</v>
      </c>
    </row>
    <row r="2206" spans="1:6" ht="14.25">
      <c r="A2206" s="7">
        <v>6954</v>
      </c>
      <c r="B2206" s="8" t="s">
        <v>2073</v>
      </c>
      <c r="F2206">
        <v>0</v>
      </c>
    </row>
    <row r="2207" spans="1:6" ht="14.25">
      <c r="A2207" s="7">
        <v>6955</v>
      </c>
      <c r="B2207" s="8" t="s">
        <v>2074</v>
      </c>
      <c r="F2207">
        <v>0</v>
      </c>
    </row>
    <row r="2208" spans="1:6" ht="14.25">
      <c r="A2208" s="7">
        <v>6956</v>
      </c>
      <c r="B2208" s="8" t="s">
        <v>2075</v>
      </c>
      <c r="F2208">
        <v>0</v>
      </c>
    </row>
    <row r="2209" spans="1:6" ht="14.25">
      <c r="A2209" s="7">
        <v>6957</v>
      </c>
      <c r="B2209" s="8" t="s">
        <v>2076</v>
      </c>
      <c r="F2209">
        <v>0</v>
      </c>
    </row>
    <row r="2210" spans="1:6" ht="14.25">
      <c r="A2210" s="7">
        <v>6958</v>
      </c>
      <c r="B2210" s="8" t="s">
        <v>2077</v>
      </c>
      <c r="F2210">
        <v>0</v>
      </c>
    </row>
    <row r="2211" spans="1:6" ht="14.25">
      <c r="A2211" s="7">
        <v>6960</v>
      </c>
      <c r="B2211" s="8" t="s">
        <v>2078</v>
      </c>
      <c r="F2211">
        <v>0</v>
      </c>
    </row>
    <row r="2212" spans="1:6" ht="14.25">
      <c r="A2212" s="7">
        <v>6961</v>
      </c>
      <c r="B2212" s="8" t="s">
        <v>2079</v>
      </c>
      <c r="F2212">
        <v>0</v>
      </c>
    </row>
    <row r="2213" spans="1:6" ht="14.25">
      <c r="A2213" s="7">
        <v>6962</v>
      </c>
      <c r="B2213" s="8" t="s">
        <v>2080</v>
      </c>
      <c r="F2213">
        <v>0</v>
      </c>
    </row>
    <row r="2214" spans="1:6" ht="14.25">
      <c r="A2214" s="7">
        <v>6963</v>
      </c>
      <c r="B2214" s="8" t="s">
        <v>2081</v>
      </c>
      <c r="F2214">
        <v>0</v>
      </c>
    </row>
    <row r="2215" spans="1:6" ht="14.25">
      <c r="A2215" s="7">
        <v>6964</v>
      </c>
      <c r="B2215" s="8" t="s">
        <v>2082</v>
      </c>
      <c r="F2215">
        <v>0</v>
      </c>
    </row>
    <row r="2216" spans="1:6" ht="14.25">
      <c r="A2216" s="7">
        <v>6965</v>
      </c>
      <c r="B2216" s="8" t="s">
        <v>2083</v>
      </c>
      <c r="F2216">
        <v>0</v>
      </c>
    </row>
    <row r="2217" spans="1:6" ht="14.25">
      <c r="A2217" s="7">
        <v>6966</v>
      </c>
      <c r="B2217" s="8" t="s">
        <v>2084</v>
      </c>
      <c r="F2217">
        <v>0</v>
      </c>
    </row>
    <row r="2218" spans="1:6" ht="14.25">
      <c r="A2218" s="7">
        <v>6967</v>
      </c>
      <c r="B2218" s="8" t="s">
        <v>2085</v>
      </c>
      <c r="F2218">
        <v>0</v>
      </c>
    </row>
    <row r="2219" spans="1:6" ht="14.25">
      <c r="A2219" s="7">
        <v>6968</v>
      </c>
      <c r="B2219" s="8" t="s">
        <v>2086</v>
      </c>
      <c r="F2219">
        <v>0</v>
      </c>
    </row>
    <row r="2220" spans="1:6" ht="14.25">
      <c r="A2220" s="7">
        <v>6969</v>
      </c>
      <c r="B2220" s="8" t="s">
        <v>2087</v>
      </c>
      <c r="F2220">
        <v>0</v>
      </c>
    </row>
    <row r="2221" spans="1:6" ht="14.25">
      <c r="A2221" s="7">
        <v>6971</v>
      </c>
      <c r="B2221" s="8" t="s">
        <v>2088</v>
      </c>
      <c r="C2221" t="s">
        <v>2504</v>
      </c>
      <c r="D2221" s="42" t="s">
        <v>4896</v>
      </c>
      <c r="E2221">
        <v>2</v>
      </c>
      <c r="F2221" s="43">
        <v>0</v>
      </c>
    </row>
    <row r="2222" spans="1:6" ht="14.25">
      <c r="A2222" s="7">
        <v>6972</v>
      </c>
      <c r="B2222" s="8" t="s">
        <v>2089</v>
      </c>
      <c r="F2222">
        <v>0</v>
      </c>
    </row>
    <row r="2223" spans="1:6" ht="14.25">
      <c r="A2223" s="7">
        <v>6973</v>
      </c>
      <c r="B2223" s="8" t="s">
        <v>2090</v>
      </c>
      <c r="F2223">
        <v>0</v>
      </c>
    </row>
    <row r="2224" spans="1:6" ht="14.25">
      <c r="A2224" s="7">
        <v>6974</v>
      </c>
      <c r="B2224" s="8" t="s">
        <v>2091</v>
      </c>
      <c r="F2224">
        <v>0</v>
      </c>
    </row>
    <row r="2225" spans="1:6" ht="14.25">
      <c r="A2225" s="7">
        <v>6975</v>
      </c>
      <c r="B2225" s="8" t="s">
        <v>2092</v>
      </c>
      <c r="F2225">
        <v>0</v>
      </c>
    </row>
    <row r="2226" spans="1:6" ht="14.25">
      <c r="A2226" s="7">
        <v>6976</v>
      </c>
      <c r="B2226" s="8" t="s">
        <v>2093</v>
      </c>
      <c r="F2226">
        <v>0</v>
      </c>
    </row>
    <row r="2227" spans="1:6" ht="14.25">
      <c r="A2227" s="7">
        <v>6977</v>
      </c>
      <c r="B2227" s="8" t="s">
        <v>2094</v>
      </c>
      <c r="F2227">
        <v>0</v>
      </c>
    </row>
    <row r="2228" spans="1:6" ht="14.25">
      <c r="A2228" s="7">
        <v>6981</v>
      </c>
      <c r="B2228" s="8" t="s">
        <v>2095</v>
      </c>
      <c r="F2228">
        <v>0</v>
      </c>
    </row>
    <row r="2229" spans="1:6" ht="14.25">
      <c r="A2229" s="7">
        <v>6982</v>
      </c>
      <c r="B2229" s="8" t="s">
        <v>2096</v>
      </c>
      <c r="F2229">
        <v>0</v>
      </c>
    </row>
    <row r="2230" spans="1:6" ht="14.25">
      <c r="A2230" s="7">
        <v>6985</v>
      </c>
      <c r="B2230" s="8" t="s">
        <v>2097</v>
      </c>
      <c r="F2230">
        <v>0</v>
      </c>
    </row>
    <row r="2231" spans="1:6" ht="14.25">
      <c r="A2231" s="7">
        <v>6986</v>
      </c>
      <c r="B2231" s="8" t="s">
        <v>2098</v>
      </c>
      <c r="F2231">
        <v>0</v>
      </c>
    </row>
    <row r="2232" spans="1:6" ht="14.25">
      <c r="A2232" s="7">
        <v>6988</v>
      </c>
      <c r="B2232" s="8" t="s">
        <v>2099</v>
      </c>
      <c r="F2232">
        <v>0</v>
      </c>
    </row>
    <row r="2233" spans="1:6" ht="14.25">
      <c r="A2233" s="7">
        <v>6989</v>
      </c>
      <c r="B2233" s="8" t="s">
        <v>2100</v>
      </c>
      <c r="F2233">
        <v>0</v>
      </c>
    </row>
    <row r="2234" spans="1:6" ht="14.25">
      <c r="A2234" s="7">
        <v>6991</v>
      </c>
      <c r="B2234" s="8" t="s">
        <v>2101</v>
      </c>
      <c r="F2234">
        <v>0</v>
      </c>
    </row>
    <row r="2235" spans="1:6" ht="14.25">
      <c r="A2235" s="7">
        <v>6992</v>
      </c>
      <c r="B2235" s="8" t="s">
        <v>2102</v>
      </c>
      <c r="F2235">
        <v>0</v>
      </c>
    </row>
    <row r="2236" spans="1:6" ht="14.25">
      <c r="A2236" s="7">
        <v>6993</v>
      </c>
      <c r="B2236" s="8" t="s">
        <v>2103</v>
      </c>
      <c r="F2236">
        <v>0</v>
      </c>
    </row>
    <row r="2237" spans="1:6" ht="14.25">
      <c r="A2237" s="7">
        <v>6994</v>
      </c>
      <c r="B2237" s="8" t="s">
        <v>2104</v>
      </c>
      <c r="F2237">
        <v>0</v>
      </c>
    </row>
    <row r="2238" spans="1:6" ht="14.25">
      <c r="A2238" s="7">
        <v>6995</v>
      </c>
      <c r="B2238" s="8" t="s">
        <v>2105</v>
      </c>
      <c r="F2238">
        <v>0</v>
      </c>
    </row>
    <row r="2239" spans="1:6" ht="14.25">
      <c r="A2239" s="7">
        <v>6996</v>
      </c>
      <c r="B2239" s="8" t="s">
        <v>2106</v>
      </c>
      <c r="F2239">
        <v>0</v>
      </c>
    </row>
    <row r="2240" spans="1:6" ht="14.25">
      <c r="A2240" s="7">
        <v>6997</v>
      </c>
      <c r="B2240" s="8" t="s">
        <v>2107</v>
      </c>
      <c r="F2240">
        <v>0</v>
      </c>
    </row>
    <row r="2241" spans="1:6" ht="14.25">
      <c r="A2241" s="7">
        <v>6998</v>
      </c>
      <c r="B2241" s="8" t="s">
        <v>2108</v>
      </c>
      <c r="F2241">
        <v>0</v>
      </c>
    </row>
    <row r="2242" spans="1:6" ht="14.25">
      <c r="A2242" s="7">
        <v>6999</v>
      </c>
      <c r="B2242" s="8" t="s">
        <v>2109</v>
      </c>
      <c r="F2242">
        <v>0</v>
      </c>
    </row>
    <row r="2243" spans="1:6" ht="14.25">
      <c r="A2243" s="7">
        <v>7003</v>
      </c>
      <c r="B2243" s="8" t="s">
        <v>2110</v>
      </c>
      <c r="F2243">
        <v>0</v>
      </c>
    </row>
    <row r="2244" spans="1:6" ht="14.25">
      <c r="A2244" s="7">
        <v>7004</v>
      </c>
      <c r="B2244" s="8" t="s">
        <v>2111</v>
      </c>
      <c r="F2244">
        <v>0</v>
      </c>
    </row>
    <row r="2245" spans="1:6" ht="14.25">
      <c r="A2245" s="7">
        <v>7007</v>
      </c>
      <c r="B2245" s="8" t="s">
        <v>2112</v>
      </c>
      <c r="F2245">
        <v>0</v>
      </c>
    </row>
    <row r="2246" spans="1:6" ht="14.25">
      <c r="A2246" s="7">
        <v>7011</v>
      </c>
      <c r="B2246" s="8" t="s">
        <v>2113</v>
      </c>
      <c r="F2246">
        <v>0</v>
      </c>
    </row>
    <row r="2247" spans="1:6" ht="14.25">
      <c r="A2247" s="7">
        <v>7012</v>
      </c>
      <c r="B2247" s="8" t="s">
        <v>2114</v>
      </c>
      <c r="F2247">
        <v>0</v>
      </c>
    </row>
    <row r="2248" spans="1:6" ht="14.25">
      <c r="A2248" s="7">
        <v>7013</v>
      </c>
      <c r="B2248" s="8" t="s">
        <v>2115</v>
      </c>
      <c r="F2248">
        <v>0</v>
      </c>
    </row>
    <row r="2249" spans="1:6" ht="14.25">
      <c r="A2249" s="7">
        <v>7014</v>
      </c>
      <c r="B2249" s="8" t="s">
        <v>2116</v>
      </c>
      <c r="F2249">
        <v>0</v>
      </c>
    </row>
    <row r="2250" spans="1:6" ht="14.25">
      <c r="A2250" s="7">
        <v>7018</v>
      </c>
      <c r="B2250" s="8" t="s">
        <v>2117</v>
      </c>
      <c r="F2250">
        <v>0</v>
      </c>
    </row>
    <row r="2251" spans="1:6" ht="14.25">
      <c r="A2251" s="7">
        <v>7020</v>
      </c>
      <c r="B2251" s="8" t="s">
        <v>2118</v>
      </c>
      <c r="F2251">
        <v>0</v>
      </c>
    </row>
    <row r="2252" spans="1:6" ht="14.25">
      <c r="A2252" s="7">
        <v>7021</v>
      </c>
      <c r="B2252" s="8" t="s">
        <v>2119</v>
      </c>
      <c r="F2252">
        <v>0</v>
      </c>
    </row>
    <row r="2253" spans="1:6" ht="14.25">
      <c r="A2253" s="7">
        <v>7052</v>
      </c>
      <c r="B2253" s="8" t="s">
        <v>2120</v>
      </c>
      <c r="F2253">
        <v>0</v>
      </c>
    </row>
    <row r="2254" spans="1:6" ht="14.25">
      <c r="A2254" s="7">
        <v>7102</v>
      </c>
      <c r="B2254" s="8" t="s">
        <v>2121</v>
      </c>
      <c r="C2254" t="s">
        <v>2505</v>
      </c>
      <c r="D2254" s="42">
        <v>9</v>
      </c>
      <c r="E2254">
        <v>1</v>
      </c>
      <c r="F2254" s="43">
        <v>0</v>
      </c>
    </row>
    <row r="2255" spans="1:6" ht="14.25">
      <c r="A2255" s="7">
        <v>7105</v>
      </c>
      <c r="B2255" s="8" t="s">
        <v>2122</v>
      </c>
      <c r="F2255">
        <v>0</v>
      </c>
    </row>
    <row r="2256" spans="1:6" ht="14.25">
      <c r="A2256" s="7">
        <v>7122</v>
      </c>
      <c r="B2256" s="8" t="s">
        <v>2123</v>
      </c>
      <c r="F2256">
        <v>0</v>
      </c>
    </row>
    <row r="2257" spans="1:6" ht="14.25">
      <c r="A2257" s="7">
        <v>7124</v>
      </c>
      <c r="B2257" s="8" t="s">
        <v>2124</v>
      </c>
      <c r="F2257">
        <v>0</v>
      </c>
    </row>
    <row r="2258" spans="1:6" ht="14.25">
      <c r="A2258" s="7">
        <v>7201</v>
      </c>
      <c r="B2258" s="8" t="s">
        <v>2125</v>
      </c>
      <c r="F2258">
        <v>0</v>
      </c>
    </row>
    <row r="2259" spans="1:6" ht="14.25">
      <c r="A2259" s="7">
        <v>7202</v>
      </c>
      <c r="B2259" s="8" t="s">
        <v>2126</v>
      </c>
      <c r="F2259">
        <v>0</v>
      </c>
    </row>
    <row r="2260" spans="1:6" ht="14.25">
      <c r="A2260" s="7">
        <v>7203</v>
      </c>
      <c r="B2260" s="8" t="s">
        <v>2127</v>
      </c>
      <c r="F2260">
        <v>0</v>
      </c>
    </row>
    <row r="2261" spans="1:6" ht="14.25">
      <c r="A2261" s="7">
        <v>7205</v>
      </c>
      <c r="B2261" s="8" t="s">
        <v>2128</v>
      </c>
      <c r="F2261">
        <v>0</v>
      </c>
    </row>
    <row r="2262" spans="1:6" ht="14.25">
      <c r="A2262" s="7">
        <v>7210</v>
      </c>
      <c r="B2262" s="8" t="s">
        <v>2129</v>
      </c>
      <c r="F2262">
        <v>0</v>
      </c>
    </row>
    <row r="2263" spans="1:6" ht="14.25">
      <c r="A2263" s="7">
        <v>7211</v>
      </c>
      <c r="B2263" s="8" t="s">
        <v>2130</v>
      </c>
      <c r="F2263">
        <v>0</v>
      </c>
    </row>
    <row r="2264" spans="1:6" ht="54.75">
      <c r="A2264" s="7">
        <v>7212</v>
      </c>
      <c r="B2264" s="8" t="s">
        <v>2131</v>
      </c>
      <c r="C2264" s="13" t="s">
        <v>2506</v>
      </c>
      <c r="D2264" s="42">
        <v>3</v>
      </c>
      <c r="E2264">
        <v>1</v>
      </c>
      <c r="F2264">
        <v>1000</v>
      </c>
    </row>
    <row r="2265" spans="1:6" ht="14.25">
      <c r="A2265" s="7">
        <v>7217</v>
      </c>
      <c r="B2265" s="8" t="s">
        <v>2132</v>
      </c>
      <c r="F2265">
        <v>0</v>
      </c>
    </row>
    <row r="2266" spans="1:6" ht="14.25">
      <c r="A2266" s="7">
        <v>7218</v>
      </c>
      <c r="B2266" s="8" t="s">
        <v>2133</v>
      </c>
      <c r="C2266" t="s">
        <v>2507</v>
      </c>
      <c r="D2266" s="42">
        <v>3</v>
      </c>
      <c r="E2266">
        <v>1</v>
      </c>
      <c r="F2266" s="43">
        <v>0</v>
      </c>
    </row>
    <row r="2267" spans="1:6" ht="14.25">
      <c r="A2267" s="7">
        <v>7219</v>
      </c>
      <c r="B2267" s="8" t="s">
        <v>2134</v>
      </c>
      <c r="F2267">
        <v>0</v>
      </c>
    </row>
    <row r="2268" spans="1:6" ht="14.25">
      <c r="A2268" s="7">
        <v>7220</v>
      </c>
      <c r="B2268" s="8" t="s">
        <v>2135</v>
      </c>
      <c r="F2268">
        <v>0</v>
      </c>
    </row>
    <row r="2269" spans="1:6" ht="14.25">
      <c r="A2269" s="7">
        <v>7221</v>
      </c>
      <c r="B2269" s="8" t="s">
        <v>2136</v>
      </c>
      <c r="F2269">
        <v>0</v>
      </c>
    </row>
    <row r="2270" spans="1:6" ht="14.25">
      <c r="A2270" s="7">
        <v>7222</v>
      </c>
      <c r="B2270" s="8" t="s">
        <v>2137</v>
      </c>
      <c r="F2270">
        <v>0</v>
      </c>
    </row>
    <row r="2271" spans="1:6" ht="14.25">
      <c r="A2271" s="7">
        <v>7223</v>
      </c>
      <c r="B2271" s="8" t="s">
        <v>2138</v>
      </c>
      <c r="F2271">
        <v>0</v>
      </c>
    </row>
    <row r="2272" spans="1:6" ht="14.25">
      <c r="A2272" s="7">
        <v>7224</v>
      </c>
      <c r="B2272" s="8" t="s">
        <v>2139</v>
      </c>
      <c r="F2272">
        <v>0</v>
      </c>
    </row>
    <row r="2273" spans="1:6" ht="14.25">
      <c r="A2273" s="7">
        <v>7226</v>
      </c>
      <c r="B2273" s="8" t="s">
        <v>2140</v>
      </c>
      <c r="F2273">
        <v>0</v>
      </c>
    </row>
    <row r="2274" spans="1:6" ht="14.25">
      <c r="A2274" s="7">
        <v>7227</v>
      </c>
      <c r="B2274" s="8" t="s">
        <v>2141</v>
      </c>
      <c r="F2274">
        <v>0</v>
      </c>
    </row>
    <row r="2275" spans="1:6" ht="135.75">
      <c r="A2275" s="7">
        <v>7228</v>
      </c>
      <c r="B2275" s="8" t="s">
        <v>2142</v>
      </c>
      <c r="C2275" s="13" t="s">
        <v>2508</v>
      </c>
      <c r="D2275" s="42">
        <v>12</v>
      </c>
      <c r="E2275">
        <v>1</v>
      </c>
      <c r="F2275">
        <v>2500</v>
      </c>
    </row>
    <row r="2276" spans="1:6" ht="14.25">
      <c r="A2276" s="7">
        <v>7229</v>
      </c>
      <c r="B2276" s="8" t="s">
        <v>2143</v>
      </c>
      <c r="F2276">
        <v>0</v>
      </c>
    </row>
    <row r="2277" spans="1:6" ht="41.25">
      <c r="A2277" s="7">
        <v>7230</v>
      </c>
      <c r="B2277" s="8" t="s">
        <v>2144</v>
      </c>
      <c r="C2277" s="13" t="s">
        <v>2509</v>
      </c>
      <c r="D2277" s="42" t="s">
        <v>4896</v>
      </c>
      <c r="E2277">
        <v>2</v>
      </c>
      <c r="F2277">
        <v>3000</v>
      </c>
    </row>
    <row r="2278" spans="1:6" ht="135.75">
      <c r="A2278" s="7">
        <v>7231</v>
      </c>
      <c r="B2278" s="8" t="s">
        <v>2145</v>
      </c>
      <c r="C2278" s="13" t="s">
        <v>2510</v>
      </c>
      <c r="D2278" s="42">
        <v>3</v>
      </c>
      <c r="E2278">
        <v>1</v>
      </c>
      <c r="F2278" s="43">
        <v>0</v>
      </c>
    </row>
    <row r="2279" spans="1:6" ht="14.25">
      <c r="A2279" s="7">
        <v>7232</v>
      </c>
      <c r="B2279" s="8" t="s">
        <v>2146</v>
      </c>
      <c r="F2279">
        <v>0</v>
      </c>
    </row>
    <row r="2280" spans="1:6" ht="14.25">
      <c r="A2280" s="7">
        <v>7233</v>
      </c>
      <c r="B2280" s="8" t="s">
        <v>2147</v>
      </c>
      <c r="F2280">
        <v>0</v>
      </c>
    </row>
    <row r="2281" spans="1:6" ht="14.25">
      <c r="A2281" s="7">
        <v>7234</v>
      </c>
      <c r="B2281" s="8" t="s">
        <v>2148</v>
      </c>
      <c r="F2281">
        <v>0</v>
      </c>
    </row>
    <row r="2282" spans="1:6" ht="14.25">
      <c r="A2282" s="7">
        <v>7235</v>
      </c>
      <c r="B2282" s="8" t="s">
        <v>2149</v>
      </c>
      <c r="F2282">
        <v>0</v>
      </c>
    </row>
    <row r="2283" spans="1:6" ht="14.25">
      <c r="A2283" s="7">
        <v>7236</v>
      </c>
      <c r="B2283" s="8" t="s">
        <v>2150</v>
      </c>
      <c r="F2283">
        <v>0</v>
      </c>
    </row>
    <row r="2284" spans="1:6" ht="14.25">
      <c r="A2284" s="7">
        <v>7238</v>
      </c>
      <c r="B2284" s="8" t="s">
        <v>2151</v>
      </c>
      <c r="F2284">
        <v>0</v>
      </c>
    </row>
    <row r="2285" spans="1:6" ht="68.25">
      <c r="A2285" s="7">
        <v>7239</v>
      </c>
      <c r="B2285" s="8" t="s">
        <v>2152</v>
      </c>
      <c r="C2285" s="13" t="s">
        <v>2511</v>
      </c>
      <c r="D2285" s="42" t="s">
        <v>4896</v>
      </c>
      <c r="E2285">
        <v>2</v>
      </c>
      <c r="F2285">
        <v>1000</v>
      </c>
    </row>
    <row r="2286" spans="1:6" ht="14.25">
      <c r="A2286" s="7">
        <v>7240</v>
      </c>
      <c r="B2286" s="8" t="s">
        <v>2153</v>
      </c>
      <c r="F2286">
        <v>0</v>
      </c>
    </row>
    <row r="2287" spans="1:6" ht="14.25">
      <c r="A2287" s="7">
        <v>7241</v>
      </c>
      <c r="B2287" s="8" t="s">
        <v>2154</v>
      </c>
      <c r="F2287">
        <v>0</v>
      </c>
    </row>
    <row r="2288" spans="1:6" ht="14.25">
      <c r="A2288" s="7">
        <v>7242</v>
      </c>
      <c r="B2288" s="8" t="s">
        <v>2155</v>
      </c>
      <c r="F2288">
        <v>0</v>
      </c>
    </row>
    <row r="2289" spans="1:6" ht="14.25">
      <c r="A2289" s="7">
        <v>7243</v>
      </c>
      <c r="B2289" s="8" t="s">
        <v>2156</v>
      </c>
      <c r="F2289">
        <v>0</v>
      </c>
    </row>
    <row r="2290" spans="1:6" ht="14.25">
      <c r="A2290" s="7">
        <v>7244</v>
      </c>
      <c r="B2290" s="8" t="s">
        <v>2157</v>
      </c>
      <c r="F2290">
        <v>0</v>
      </c>
    </row>
    <row r="2291" spans="1:6" ht="14.25">
      <c r="A2291" s="7">
        <v>7245</v>
      </c>
      <c r="B2291" s="8" t="s">
        <v>2158</v>
      </c>
      <c r="F2291">
        <v>0</v>
      </c>
    </row>
    <row r="2292" spans="1:6" ht="14.25">
      <c r="A2292" s="7">
        <v>7246</v>
      </c>
      <c r="B2292" s="8" t="s">
        <v>2159</v>
      </c>
      <c r="F2292">
        <v>0</v>
      </c>
    </row>
    <row r="2293" spans="1:6" ht="14.25">
      <c r="A2293" s="7">
        <v>7247</v>
      </c>
      <c r="B2293" s="8" t="s">
        <v>2160</v>
      </c>
      <c r="F2293">
        <v>0</v>
      </c>
    </row>
    <row r="2294" spans="1:6" ht="14.25">
      <c r="A2294" s="7">
        <v>7248</v>
      </c>
      <c r="B2294" s="8" t="s">
        <v>2161</v>
      </c>
      <c r="F2294">
        <v>0</v>
      </c>
    </row>
    <row r="2295" spans="1:6" ht="14.25">
      <c r="A2295" s="7">
        <v>7249</v>
      </c>
      <c r="B2295" s="8" t="s">
        <v>2162</v>
      </c>
      <c r="F2295">
        <v>0</v>
      </c>
    </row>
    <row r="2296" spans="1:6" ht="14.25">
      <c r="A2296" s="7">
        <v>7250</v>
      </c>
      <c r="B2296" s="8" t="s">
        <v>2163</v>
      </c>
      <c r="F2296">
        <v>0</v>
      </c>
    </row>
    <row r="2297" spans="1:6" ht="14.25">
      <c r="A2297" s="7">
        <v>7251</v>
      </c>
      <c r="B2297" s="8" t="s">
        <v>2164</v>
      </c>
      <c r="F2297">
        <v>0</v>
      </c>
    </row>
    <row r="2298" spans="1:6" ht="14.25">
      <c r="A2298" s="7">
        <v>7252</v>
      </c>
      <c r="B2298" s="8" t="s">
        <v>2165</v>
      </c>
      <c r="F2298">
        <v>0</v>
      </c>
    </row>
    <row r="2299" spans="1:6" ht="14.25">
      <c r="A2299" s="7">
        <v>7253</v>
      </c>
      <c r="B2299" s="8" t="s">
        <v>2166</v>
      </c>
      <c r="F2299">
        <v>0</v>
      </c>
    </row>
    <row r="2300" spans="1:6" ht="14.25">
      <c r="A2300" s="7">
        <v>7254</v>
      </c>
      <c r="B2300" s="8" t="s">
        <v>2167</v>
      </c>
      <c r="F2300">
        <v>0</v>
      </c>
    </row>
    <row r="2301" spans="1:6" ht="14.25">
      <c r="A2301" s="7">
        <v>7255</v>
      </c>
      <c r="B2301" s="8" t="s">
        <v>2168</v>
      </c>
      <c r="F2301">
        <v>0</v>
      </c>
    </row>
    <row r="2302" spans="1:6" ht="14.25">
      <c r="A2302" s="7">
        <v>7256</v>
      </c>
      <c r="B2302" s="8" t="s">
        <v>2169</v>
      </c>
      <c r="F2302">
        <v>0</v>
      </c>
    </row>
    <row r="2303" spans="1:6" ht="14.25">
      <c r="A2303" s="7">
        <v>7257</v>
      </c>
      <c r="B2303" s="8" t="s">
        <v>2170</v>
      </c>
      <c r="F2303">
        <v>0</v>
      </c>
    </row>
    <row r="2304" spans="1:6" ht="14.25">
      <c r="A2304" s="7">
        <v>7258</v>
      </c>
      <c r="B2304" s="8" t="s">
        <v>2171</v>
      </c>
      <c r="F2304">
        <v>0</v>
      </c>
    </row>
    <row r="2305" spans="1:6" ht="14.25">
      <c r="A2305" s="7">
        <v>7259</v>
      </c>
      <c r="B2305" s="8" t="s">
        <v>2172</v>
      </c>
      <c r="F2305">
        <v>0</v>
      </c>
    </row>
    <row r="2306" spans="1:6" ht="14.25">
      <c r="A2306" s="7">
        <v>7260</v>
      </c>
      <c r="B2306" s="8" t="s">
        <v>2173</v>
      </c>
      <c r="F2306">
        <v>0</v>
      </c>
    </row>
    <row r="2307" spans="1:6" ht="14.25">
      <c r="A2307" s="7">
        <v>7261</v>
      </c>
      <c r="B2307" s="8" t="s">
        <v>2174</v>
      </c>
      <c r="F2307">
        <v>0</v>
      </c>
    </row>
    <row r="2308" spans="1:6" ht="14.25">
      <c r="A2308" s="7">
        <v>7262</v>
      </c>
      <c r="B2308" s="8" t="s">
        <v>2175</v>
      </c>
      <c r="F2308">
        <v>0</v>
      </c>
    </row>
    <row r="2309" spans="1:6" ht="14.25">
      <c r="A2309" s="7">
        <v>7263</v>
      </c>
      <c r="B2309" s="8" t="s">
        <v>2176</v>
      </c>
      <c r="F2309">
        <v>0</v>
      </c>
    </row>
    <row r="2310" spans="1:6" ht="95.25">
      <c r="A2310" s="7">
        <v>7264</v>
      </c>
      <c r="B2310" s="8" t="s">
        <v>2177</v>
      </c>
      <c r="C2310" s="13" t="s">
        <v>2512</v>
      </c>
      <c r="D2310" s="42">
        <v>3</v>
      </c>
      <c r="E2310">
        <v>1</v>
      </c>
      <c r="F2310" s="43">
        <v>0</v>
      </c>
    </row>
    <row r="2311" spans="1:6" ht="14.25">
      <c r="A2311" s="7">
        <v>7265</v>
      </c>
      <c r="B2311" s="8" t="s">
        <v>2178</v>
      </c>
      <c r="F2311">
        <v>0</v>
      </c>
    </row>
    <row r="2312" spans="1:6" ht="14.25">
      <c r="A2312" s="7">
        <v>7266</v>
      </c>
      <c r="B2312" s="8" t="s">
        <v>2179</v>
      </c>
      <c r="F2312">
        <v>0</v>
      </c>
    </row>
    <row r="2313" spans="1:6" ht="284.25">
      <c r="A2313" s="7">
        <v>7267</v>
      </c>
      <c r="B2313" s="8" t="s">
        <v>2180</v>
      </c>
      <c r="C2313" s="13" t="s">
        <v>2513</v>
      </c>
      <c r="D2313" s="42">
        <v>3</v>
      </c>
      <c r="E2313">
        <v>1</v>
      </c>
      <c r="F2313" s="43">
        <v>0</v>
      </c>
    </row>
    <row r="2314" spans="1:6" ht="14.25">
      <c r="A2314" s="7">
        <v>7268</v>
      </c>
      <c r="B2314" s="8" t="s">
        <v>2181</v>
      </c>
      <c r="F2314">
        <v>0</v>
      </c>
    </row>
    <row r="2315" spans="1:6" ht="14.25">
      <c r="A2315" s="7">
        <v>7269</v>
      </c>
      <c r="B2315" s="8" t="s">
        <v>2182</v>
      </c>
      <c r="F2315">
        <v>0</v>
      </c>
    </row>
    <row r="2316" spans="1:6" ht="14.25">
      <c r="A2316" s="7">
        <v>7270</v>
      </c>
      <c r="B2316" s="8" t="s">
        <v>2183</v>
      </c>
      <c r="F2316">
        <v>0</v>
      </c>
    </row>
    <row r="2317" spans="1:6" ht="149.25">
      <c r="A2317" s="7">
        <v>7271</v>
      </c>
      <c r="B2317" s="8" t="s">
        <v>2184</v>
      </c>
      <c r="C2317" s="13" t="s">
        <v>2514</v>
      </c>
      <c r="D2317" s="42">
        <v>3</v>
      </c>
      <c r="E2317">
        <v>1</v>
      </c>
      <c r="F2317" s="43">
        <v>0</v>
      </c>
    </row>
    <row r="2318" spans="1:6" ht="14.25">
      <c r="A2318" s="7">
        <v>7272</v>
      </c>
      <c r="B2318" s="8" t="s">
        <v>2185</v>
      </c>
      <c r="F2318">
        <v>0</v>
      </c>
    </row>
    <row r="2319" spans="1:6" ht="14.25">
      <c r="A2319" s="7">
        <v>7273</v>
      </c>
      <c r="B2319" s="8" t="s">
        <v>2186</v>
      </c>
      <c r="F2319">
        <v>0</v>
      </c>
    </row>
    <row r="2320" spans="1:6" ht="14.25">
      <c r="A2320" s="7">
        <v>7274</v>
      </c>
      <c r="B2320" s="8" t="s">
        <v>2187</v>
      </c>
      <c r="F2320">
        <v>0</v>
      </c>
    </row>
    <row r="2321" spans="1:6" ht="14.25">
      <c r="A2321" s="7">
        <v>7276</v>
      </c>
      <c r="B2321" s="8" t="s">
        <v>2188</v>
      </c>
      <c r="F2321">
        <v>0</v>
      </c>
    </row>
    <row r="2322" spans="1:6" ht="14.25">
      <c r="A2322" s="7">
        <v>7277</v>
      </c>
      <c r="B2322" s="8" t="s">
        <v>2189</v>
      </c>
      <c r="F2322">
        <v>0</v>
      </c>
    </row>
    <row r="2323" spans="1:6" ht="14.25">
      <c r="A2323" s="7">
        <v>7278</v>
      </c>
      <c r="B2323" s="8" t="s">
        <v>2190</v>
      </c>
      <c r="C2323" t="s">
        <v>2515</v>
      </c>
      <c r="D2323" s="42">
        <v>3</v>
      </c>
      <c r="E2323">
        <v>1</v>
      </c>
      <c r="F2323">
        <v>3000</v>
      </c>
    </row>
    <row r="2324" spans="1:6" ht="14.25">
      <c r="A2324" s="7">
        <v>7279</v>
      </c>
      <c r="B2324" s="8" t="s">
        <v>2191</v>
      </c>
      <c r="F2324">
        <v>0</v>
      </c>
    </row>
    <row r="2325" spans="1:6" ht="14.25">
      <c r="A2325" s="7">
        <v>7280</v>
      </c>
      <c r="B2325" s="8" t="s">
        <v>2192</v>
      </c>
      <c r="F2325">
        <v>0</v>
      </c>
    </row>
    <row r="2326" spans="1:6" ht="14.25">
      <c r="A2326" s="7">
        <v>7282</v>
      </c>
      <c r="B2326" s="8" t="s">
        <v>2193</v>
      </c>
      <c r="F2326">
        <v>0</v>
      </c>
    </row>
    <row r="2327" spans="1:6" ht="14.25">
      <c r="A2327" s="7">
        <v>7283</v>
      </c>
      <c r="B2327" s="8" t="s">
        <v>2194</v>
      </c>
      <c r="F2327">
        <v>0</v>
      </c>
    </row>
    <row r="2328" spans="1:6" ht="14.25">
      <c r="A2328" s="7">
        <v>7284</v>
      </c>
      <c r="B2328" s="8" t="s">
        <v>2195</v>
      </c>
      <c r="F2328">
        <v>0</v>
      </c>
    </row>
    <row r="2329" spans="1:6" ht="14.25">
      <c r="A2329" s="7">
        <v>7287</v>
      </c>
      <c r="B2329" s="8" t="s">
        <v>2196</v>
      </c>
      <c r="F2329">
        <v>0</v>
      </c>
    </row>
    <row r="2330" spans="1:6" ht="14.25">
      <c r="A2330" s="7">
        <v>7288</v>
      </c>
      <c r="B2330" s="8" t="s">
        <v>2197</v>
      </c>
      <c r="F2330">
        <v>0</v>
      </c>
    </row>
    <row r="2331" spans="1:6" ht="14.25">
      <c r="A2331" s="7">
        <v>7289</v>
      </c>
      <c r="B2331" s="8" t="s">
        <v>2198</v>
      </c>
      <c r="F2331">
        <v>0</v>
      </c>
    </row>
    <row r="2332" spans="1:6" ht="14.25">
      <c r="A2332" s="7">
        <v>7291</v>
      </c>
      <c r="B2332" s="8" t="s">
        <v>2199</v>
      </c>
      <c r="F2332">
        <v>0</v>
      </c>
    </row>
    <row r="2333" spans="1:6" ht="14.25">
      <c r="A2333" s="7">
        <v>7292</v>
      </c>
      <c r="B2333" s="8" t="s">
        <v>2200</v>
      </c>
      <c r="F2333">
        <v>0</v>
      </c>
    </row>
    <row r="2334" spans="1:6" ht="14.25">
      <c r="A2334" s="7">
        <v>7294</v>
      </c>
      <c r="B2334" s="8" t="s">
        <v>2201</v>
      </c>
      <c r="F2334">
        <v>0</v>
      </c>
    </row>
    <row r="2335" spans="1:6" ht="14.25">
      <c r="A2335" s="7">
        <v>7295</v>
      </c>
      <c r="B2335" s="8" t="s">
        <v>2202</v>
      </c>
      <c r="F2335">
        <v>0</v>
      </c>
    </row>
    <row r="2336" spans="1:6" ht="14.25">
      <c r="A2336" s="7">
        <v>7296</v>
      </c>
      <c r="B2336" s="8" t="s">
        <v>2203</v>
      </c>
      <c r="C2336" t="s">
        <v>2516</v>
      </c>
      <c r="D2336" s="42" t="s">
        <v>4896</v>
      </c>
      <c r="E2336">
        <v>2</v>
      </c>
      <c r="F2336">
        <v>2500</v>
      </c>
    </row>
    <row r="2337" spans="1:6" ht="14.25">
      <c r="A2337" s="7">
        <v>7297</v>
      </c>
      <c r="B2337" s="8" t="s">
        <v>2204</v>
      </c>
      <c r="F2337">
        <v>0</v>
      </c>
    </row>
    <row r="2338" spans="1:6" ht="14.25">
      <c r="A2338" s="7">
        <v>7298</v>
      </c>
      <c r="B2338" s="8" t="s">
        <v>2205</v>
      </c>
      <c r="F2338">
        <v>0</v>
      </c>
    </row>
    <row r="2339" spans="1:6" ht="14.25">
      <c r="A2339" s="7">
        <v>7299</v>
      </c>
      <c r="B2339" s="8" t="s">
        <v>2206</v>
      </c>
      <c r="F2339">
        <v>0</v>
      </c>
    </row>
    <row r="2340" spans="1:6" ht="14.25">
      <c r="A2340" s="7">
        <v>7301</v>
      </c>
      <c r="B2340" s="8" t="s">
        <v>2207</v>
      </c>
      <c r="F2340">
        <v>0</v>
      </c>
    </row>
    <row r="2341" spans="1:6" ht="14.25">
      <c r="A2341" s="7">
        <v>7305</v>
      </c>
      <c r="B2341" s="8" t="s">
        <v>2208</v>
      </c>
      <c r="F2341">
        <v>0</v>
      </c>
    </row>
    <row r="2342" spans="1:6" ht="14.25">
      <c r="A2342" s="7">
        <v>7306</v>
      </c>
      <c r="B2342" s="8" t="s">
        <v>2209</v>
      </c>
      <c r="F2342">
        <v>0</v>
      </c>
    </row>
    <row r="2343" spans="1:6" ht="14.25">
      <c r="A2343" s="7">
        <v>7307</v>
      </c>
      <c r="B2343" s="8" t="s">
        <v>2720</v>
      </c>
      <c r="F2343">
        <v>0</v>
      </c>
    </row>
    <row r="2344" spans="1:6" ht="81.75">
      <c r="A2344" s="7">
        <v>7308</v>
      </c>
      <c r="B2344" s="8" t="s">
        <v>2210</v>
      </c>
      <c r="C2344" s="13" t="s">
        <v>2517</v>
      </c>
      <c r="D2344" s="42">
        <v>6</v>
      </c>
      <c r="E2344">
        <v>1</v>
      </c>
      <c r="F2344">
        <v>3000</v>
      </c>
    </row>
    <row r="2345" spans="1:6" ht="14.25">
      <c r="A2345" s="7">
        <v>7309</v>
      </c>
      <c r="B2345" s="8" t="s">
        <v>2211</v>
      </c>
      <c r="F2345">
        <v>0</v>
      </c>
    </row>
    <row r="2346" spans="1:6" ht="14.25">
      <c r="A2346" s="7">
        <v>7311</v>
      </c>
      <c r="B2346" s="8" t="s">
        <v>2721</v>
      </c>
      <c r="F2346">
        <v>0</v>
      </c>
    </row>
    <row r="2347" spans="1:6" ht="14.25">
      <c r="A2347" s="7">
        <v>7338</v>
      </c>
      <c r="B2347" s="8" t="s">
        <v>2722</v>
      </c>
      <c r="F2347">
        <v>0</v>
      </c>
    </row>
    <row r="2348" spans="1:6" ht="14.25">
      <c r="A2348" s="7">
        <v>7399</v>
      </c>
      <c r="B2348" s="8" t="s">
        <v>2212</v>
      </c>
      <c r="F2348">
        <v>0</v>
      </c>
    </row>
    <row r="2349" spans="1:6" ht="189.75">
      <c r="A2349" s="7">
        <v>7404</v>
      </c>
      <c r="B2349" s="8" t="s">
        <v>2213</v>
      </c>
      <c r="C2349" s="13" t="s">
        <v>2518</v>
      </c>
      <c r="D2349" s="42">
        <v>3</v>
      </c>
      <c r="E2349">
        <v>1</v>
      </c>
      <c r="F2349" s="43">
        <v>0</v>
      </c>
    </row>
    <row r="2350" spans="1:6" ht="14.25">
      <c r="A2350" s="7">
        <v>7408</v>
      </c>
      <c r="B2350" s="8" t="s">
        <v>2214</v>
      </c>
      <c r="F2350">
        <v>0</v>
      </c>
    </row>
    <row r="2351" spans="1:6" ht="14.25">
      <c r="A2351" s="7">
        <v>7410</v>
      </c>
      <c r="B2351" s="8" t="s">
        <v>2215</v>
      </c>
      <c r="F2351">
        <v>0</v>
      </c>
    </row>
    <row r="2352" spans="1:6" ht="54.75">
      <c r="A2352" s="7">
        <v>7411</v>
      </c>
      <c r="B2352" s="8" t="s">
        <v>2216</v>
      </c>
      <c r="C2352" s="13" t="s">
        <v>2519</v>
      </c>
      <c r="D2352" s="42" t="s">
        <v>4896</v>
      </c>
      <c r="E2352">
        <v>2</v>
      </c>
      <c r="F2352">
        <v>2000</v>
      </c>
    </row>
    <row r="2353" spans="1:6" ht="108.75">
      <c r="A2353" s="7">
        <v>7412</v>
      </c>
      <c r="B2353" s="8" t="s">
        <v>2217</v>
      </c>
      <c r="C2353" s="13" t="s">
        <v>2520</v>
      </c>
      <c r="D2353" s="42" t="s">
        <v>4896</v>
      </c>
      <c r="E2353">
        <v>2</v>
      </c>
      <c r="F2353">
        <v>1500</v>
      </c>
    </row>
    <row r="2354" spans="1:6" ht="27.75">
      <c r="A2354" s="7">
        <v>7413</v>
      </c>
      <c r="B2354" s="8" t="s">
        <v>2218</v>
      </c>
      <c r="C2354" s="13" t="s">
        <v>2521</v>
      </c>
      <c r="D2354" s="42">
        <v>3</v>
      </c>
      <c r="E2354">
        <v>1</v>
      </c>
      <c r="F2354">
        <v>3000</v>
      </c>
    </row>
    <row r="2355" spans="1:6" ht="14.25">
      <c r="A2355" s="7">
        <v>7414</v>
      </c>
      <c r="B2355" s="8" t="s">
        <v>2219</v>
      </c>
      <c r="F2355">
        <v>0</v>
      </c>
    </row>
    <row r="2356" spans="1:6" ht="149.25">
      <c r="A2356" s="7">
        <v>7415</v>
      </c>
      <c r="B2356" s="8" t="s">
        <v>2220</v>
      </c>
      <c r="C2356" s="13" t="s">
        <v>2522</v>
      </c>
      <c r="D2356" s="42" t="s">
        <v>1245</v>
      </c>
      <c r="E2356">
        <v>2</v>
      </c>
      <c r="F2356">
        <v>1000</v>
      </c>
    </row>
    <row r="2357" spans="1:6" ht="108.75">
      <c r="A2357" s="7">
        <v>7416</v>
      </c>
      <c r="B2357" s="8" t="s">
        <v>2221</v>
      </c>
      <c r="C2357" s="13" t="s">
        <v>2523</v>
      </c>
      <c r="D2357" s="42">
        <v>3</v>
      </c>
      <c r="E2357">
        <v>1</v>
      </c>
      <c r="F2357" s="43">
        <v>0</v>
      </c>
    </row>
    <row r="2358" spans="1:6" ht="14.25">
      <c r="A2358" s="7">
        <v>7417</v>
      </c>
      <c r="B2358" s="8" t="s">
        <v>2222</v>
      </c>
      <c r="F2358">
        <v>0</v>
      </c>
    </row>
    <row r="2359" spans="1:6" ht="14.25">
      <c r="A2359" s="7">
        <v>7418</v>
      </c>
      <c r="B2359" s="8" t="s">
        <v>2223</v>
      </c>
      <c r="F2359">
        <v>0</v>
      </c>
    </row>
    <row r="2360" spans="1:6" ht="81.75">
      <c r="A2360" s="7">
        <v>7419</v>
      </c>
      <c r="B2360" s="8" t="s">
        <v>2224</v>
      </c>
      <c r="C2360" s="13" t="s">
        <v>2524</v>
      </c>
      <c r="D2360" s="42" t="s">
        <v>4896</v>
      </c>
      <c r="E2360">
        <v>2</v>
      </c>
      <c r="F2360" s="43">
        <v>0</v>
      </c>
    </row>
    <row r="2361" spans="1:6" ht="14.25">
      <c r="A2361" s="7">
        <v>7420</v>
      </c>
      <c r="B2361" s="8" t="s">
        <v>2225</v>
      </c>
      <c r="F2361">
        <v>0</v>
      </c>
    </row>
    <row r="2362" spans="1:6" ht="135.75">
      <c r="A2362" s="7">
        <v>7421</v>
      </c>
      <c r="B2362" s="8" t="s">
        <v>2226</v>
      </c>
      <c r="C2362" s="13" t="s">
        <v>2525</v>
      </c>
      <c r="D2362" s="42">
        <v>5</v>
      </c>
      <c r="E2362">
        <v>1</v>
      </c>
      <c r="F2362">
        <v>5000</v>
      </c>
    </row>
    <row r="2363" spans="1:6" ht="54.75">
      <c r="A2363" s="7">
        <v>7422</v>
      </c>
      <c r="B2363" s="8" t="s">
        <v>2227</v>
      </c>
      <c r="C2363" s="13" t="s">
        <v>2526</v>
      </c>
      <c r="D2363" s="42" t="s">
        <v>4898</v>
      </c>
      <c r="E2363">
        <v>2</v>
      </c>
      <c r="F2363" s="43">
        <v>0</v>
      </c>
    </row>
    <row r="2364" spans="1:6" ht="14.25">
      <c r="A2364" s="7">
        <v>7423</v>
      </c>
      <c r="B2364" s="8" t="s">
        <v>2228</v>
      </c>
      <c r="F2364">
        <v>0</v>
      </c>
    </row>
    <row r="2365" spans="1:6" ht="14.25">
      <c r="A2365" s="7">
        <v>7424</v>
      </c>
      <c r="B2365" s="8" t="s">
        <v>2723</v>
      </c>
      <c r="F2365">
        <v>0</v>
      </c>
    </row>
    <row r="2366" spans="1:6" ht="14.25">
      <c r="A2366" s="7">
        <v>7425</v>
      </c>
      <c r="B2366" s="8" t="s">
        <v>2229</v>
      </c>
      <c r="F2366">
        <v>0</v>
      </c>
    </row>
    <row r="2367" spans="1:6" ht="14.25">
      <c r="A2367" s="7">
        <v>7426</v>
      </c>
      <c r="B2367" s="8" t="s">
        <v>2230</v>
      </c>
      <c r="F2367">
        <v>0</v>
      </c>
    </row>
    <row r="2368" spans="1:6" ht="54.75">
      <c r="A2368" s="7">
        <v>7427</v>
      </c>
      <c r="B2368" s="8" t="s">
        <v>2231</v>
      </c>
      <c r="C2368" s="13" t="s">
        <v>2527</v>
      </c>
      <c r="D2368" s="42">
        <v>2</v>
      </c>
      <c r="E2368">
        <v>1</v>
      </c>
      <c r="F2368">
        <v>1000</v>
      </c>
    </row>
    <row r="2369" spans="1:6" ht="54.75">
      <c r="A2369" s="7">
        <v>7428</v>
      </c>
      <c r="B2369" s="8" t="s">
        <v>2232</v>
      </c>
      <c r="C2369" s="13" t="s">
        <v>2528</v>
      </c>
      <c r="D2369" s="42" t="s">
        <v>4898</v>
      </c>
      <c r="E2369">
        <v>2</v>
      </c>
      <c r="F2369">
        <v>7500</v>
      </c>
    </row>
    <row r="2370" spans="1:6" ht="14.25">
      <c r="A2370" s="7">
        <v>7429</v>
      </c>
      <c r="B2370" s="8" t="s">
        <v>2233</v>
      </c>
      <c r="C2370" t="s">
        <v>2529</v>
      </c>
      <c r="D2370" s="42">
        <v>9</v>
      </c>
      <c r="E2370">
        <v>1</v>
      </c>
      <c r="F2370" s="43">
        <v>0</v>
      </c>
    </row>
    <row r="2371" spans="1:6" ht="81.75">
      <c r="A2371" s="7">
        <v>7430</v>
      </c>
      <c r="B2371" s="8" t="s">
        <v>2234</v>
      </c>
      <c r="C2371" s="13" t="s">
        <v>2530</v>
      </c>
      <c r="D2371" s="42">
        <v>2</v>
      </c>
      <c r="E2371">
        <v>1</v>
      </c>
      <c r="F2371">
        <v>2000</v>
      </c>
    </row>
    <row r="2372" spans="1:6" ht="14.25">
      <c r="A2372" s="7">
        <v>7432</v>
      </c>
      <c r="B2372" s="8" t="s">
        <v>2235</v>
      </c>
      <c r="F2372">
        <v>0</v>
      </c>
    </row>
    <row r="2373" spans="1:6" ht="14.25">
      <c r="A2373" s="7">
        <v>7433</v>
      </c>
      <c r="B2373" s="8" t="s">
        <v>2236</v>
      </c>
      <c r="F2373">
        <v>0</v>
      </c>
    </row>
    <row r="2374" spans="1:6" ht="14.25">
      <c r="A2374" s="7">
        <v>7434</v>
      </c>
      <c r="B2374" s="8" t="s">
        <v>2237</v>
      </c>
      <c r="F2374">
        <v>0</v>
      </c>
    </row>
    <row r="2375" spans="1:6" ht="14.25">
      <c r="A2375" s="7">
        <v>7435</v>
      </c>
      <c r="B2375" s="8" t="s">
        <v>2238</v>
      </c>
      <c r="F2375">
        <v>0</v>
      </c>
    </row>
    <row r="2376" spans="1:6" ht="14.25">
      <c r="A2376" s="7">
        <v>7437</v>
      </c>
      <c r="B2376" s="8" t="s">
        <v>2239</v>
      </c>
      <c r="F2376">
        <v>0</v>
      </c>
    </row>
    <row r="2377" spans="1:6" ht="14.25">
      <c r="A2377" s="7">
        <v>7438</v>
      </c>
      <c r="B2377" s="8" t="s">
        <v>2240</v>
      </c>
      <c r="F2377">
        <v>0</v>
      </c>
    </row>
    <row r="2378" spans="1:6" ht="14.25">
      <c r="A2378" s="7">
        <v>7440</v>
      </c>
      <c r="B2378" s="8" t="s">
        <v>2241</v>
      </c>
      <c r="F2378">
        <v>0</v>
      </c>
    </row>
    <row r="2379" spans="1:6" ht="81.75">
      <c r="A2379" s="7">
        <v>7441</v>
      </c>
      <c r="B2379" s="8" t="s">
        <v>2242</v>
      </c>
      <c r="C2379" s="13" t="s">
        <v>2531</v>
      </c>
      <c r="D2379" s="42">
        <v>3</v>
      </c>
      <c r="E2379">
        <v>1</v>
      </c>
      <c r="F2379">
        <v>2000</v>
      </c>
    </row>
    <row r="2380" spans="1:6" ht="14.25">
      <c r="A2380" s="7">
        <v>7442</v>
      </c>
      <c r="B2380" s="8" t="s">
        <v>2243</v>
      </c>
      <c r="F2380">
        <v>0</v>
      </c>
    </row>
    <row r="2381" spans="1:6" ht="14.25">
      <c r="A2381" s="7">
        <v>7443</v>
      </c>
      <c r="B2381" s="8" t="s">
        <v>2244</v>
      </c>
      <c r="C2381" t="s">
        <v>2532</v>
      </c>
      <c r="D2381" s="42">
        <v>3</v>
      </c>
      <c r="E2381">
        <v>1</v>
      </c>
      <c r="F2381" s="43">
        <v>0</v>
      </c>
    </row>
    <row r="2382" spans="1:6" ht="14.25">
      <c r="A2382" s="7">
        <v>7444</v>
      </c>
      <c r="B2382" s="8" t="s">
        <v>2245</v>
      </c>
      <c r="F2382">
        <v>0</v>
      </c>
    </row>
    <row r="2383" spans="1:6" ht="81.75">
      <c r="A2383" s="7">
        <v>7445</v>
      </c>
      <c r="B2383" s="8" t="s">
        <v>2246</v>
      </c>
      <c r="C2383" s="13" t="s">
        <v>2533</v>
      </c>
      <c r="D2383" s="42">
        <v>8</v>
      </c>
      <c r="E2383">
        <v>1</v>
      </c>
      <c r="F2383">
        <v>3000</v>
      </c>
    </row>
    <row r="2384" spans="1:6" ht="14.25">
      <c r="A2384" s="7">
        <v>7446</v>
      </c>
      <c r="B2384" s="8" t="s">
        <v>2247</v>
      </c>
      <c r="C2384" t="s">
        <v>2521</v>
      </c>
      <c r="D2384" s="42">
        <v>9</v>
      </c>
      <c r="E2384">
        <v>1</v>
      </c>
      <c r="F2384">
        <v>3000</v>
      </c>
    </row>
    <row r="2385" spans="1:6" ht="14.25">
      <c r="A2385" s="7">
        <v>7447</v>
      </c>
      <c r="B2385" s="8" t="s">
        <v>2248</v>
      </c>
      <c r="F2385">
        <v>0</v>
      </c>
    </row>
    <row r="2386" spans="1:6" ht="14.25">
      <c r="A2386" s="7">
        <v>7448</v>
      </c>
      <c r="B2386" s="8" t="s">
        <v>2249</v>
      </c>
      <c r="C2386" t="s">
        <v>2534</v>
      </c>
      <c r="D2386" s="42" t="s">
        <v>1245</v>
      </c>
      <c r="E2386">
        <v>2</v>
      </c>
      <c r="F2386">
        <v>3000</v>
      </c>
    </row>
    <row r="2387" spans="1:6" ht="14.25">
      <c r="A2387" s="7">
        <v>7449</v>
      </c>
      <c r="B2387" s="8" t="s">
        <v>2250</v>
      </c>
      <c r="F2387">
        <v>0</v>
      </c>
    </row>
    <row r="2388" spans="1:6" ht="54.75">
      <c r="A2388" s="7">
        <v>7450</v>
      </c>
      <c r="B2388" s="8" t="s">
        <v>2251</v>
      </c>
      <c r="C2388" s="13" t="s">
        <v>2535</v>
      </c>
      <c r="D2388" s="42">
        <v>8</v>
      </c>
      <c r="E2388">
        <v>1</v>
      </c>
      <c r="F2388">
        <v>1500</v>
      </c>
    </row>
    <row r="2389" spans="1:6" ht="14.25">
      <c r="A2389" s="7">
        <v>7451</v>
      </c>
      <c r="B2389" s="8" t="s">
        <v>2252</v>
      </c>
      <c r="F2389">
        <v>0</v>
      </c>
    </row>
    <row r="2390" spans="1:6" ht="14.25">
      <c r="A2390" s="7">
        <v>7452</v>
      </c>
      <c r="B2390" s="8" t="s">
        <v>2253</v>
      </c>
      <c r="F2390">
        <v>0</v>
      </c>
    </row>
    <row r="2391" spans="1:6" ht="14.25">
      <c r="A2391" s="7">
        <v>7453</v>
      </c>
      <c r="B2391" s="8" t="s">
        <v>2254</v>
      </c>
      <c r="F2391">
        <v>0</v>
      </c>
    </row>
    <row r="2392" spans="1:6" ht="14.25">
      <c r="A2392" s="7">
        <v>7455</v>
      </c>
      <c r="B2392" s="8" t="s">
        <v>2255</v>
      </c>
      <c r="F2392">
        <v>0</v>
      </c>
    </row>
    <row r="2393" spans="1:6" ht="14.25">
      <c r="A2393" s="7">
        <v>7456</v>
      </c>
      <c r="B2393" s="8" t="s">
        <v>2256</v>
      </c>
      <c r="F2393">
        <v>0</v>
      </c>
    </row>
    <row r="2394" spans="1:6" ht="14.25">
      <c r="A2394" s="7">
        <v>7457</v>
      </c>
      <c r="B2394" s="8" t="s">
        <v>2257</v>
      </c>
      <c r="F2394">
        <v>0</v>
      </c>
    </row>
    <row r="2395" spans="1:6" ht="230.25">
      <c r="A2395" s="7">
        <v>7458</v>
      </c>
      <c r="B2395" s="8" t="s">
        <v>2258</v>
      </c>
      <c r="C2395" s="13" t="s">
        <v>2536</v>
      </c>
      <c r="D2395" s="42">
        <v>3</v>
      </c>
      <c r="E2395">
        <v>1</v>
      </c>
      <c r="F2395">
        <v>10000</v>
      </c>
    </row>
    <row r="2396" spans="1:6" ht="14.25">
      <c r="A2396" s="7">
        <v>7459</v>
      </c>
      <c r="B2396" s="8" t="s">
        <v>2259</v>
      </c>
      <c r="F2396">
        <v>0</v>
      </c>
    </row>
    <row r="2397" spans="1:6" ht="14.25">
      <c r="A2397" s="7">
        <v>7460</v>
      </c>
      <c r="B2397" s="8" t="s">
        <v>2260</v>
      </c>
      <c r="F2397">
        <v>0</v>
      </c>
    </row>
    <row r="2398" spans="1:6" ht="14.25">
      <c r="A2398" s="7">
        <v>7461</v>
      </c>
      <c r="B2398" s="8" t="s">
        <v>2261</v>
      </c>
      <c r="F2398">
        <v>0</v>
      </c>
    </row>
    <row r="2399" spans="1:6" ht="81.75">
      <c r="A2399" s="7">
        <v>7462</v>
      </c>
      <c r="B2399" s="8" t="s">
        <v>2262</v>
      </c>
      <c r="C2399" s="13" t="s">
        <v>2537</v>
      </c>
      <c r="D2399" s="42">
        <v>3</v>
      </c>
      <c r="E2399">
        <v>1</v>
      </c>
      <c r="F2399">
        <v>2000</v>
      </c>
    </row>
    <row r="2400" spans="1:6" ht="14.25">
      <c r="A2400" s="7">
        <v>7463</v>
      </c>
      <c r="B2400" s="8" t="s">
        <v>2263</v>
      </c>
      <c r="F2400">
        <v>0</v>
      </c>
    </row>
    <row r="2401" spans="1:6" ht="14.25">
      <c r="A2401" s="7">
        <v>7464</v>
      </c>
      <c r="B2401" s="8" t="s">
        <v>2264</v>
      </c>
      <c r="F2401">
        <v>0</v>
      </c>
    </row>
    <row r="2402" spans="1:6" ht="68.25">
      <c r="A2402" s="7">
        <v>7465</v>
      </c>
      <c r="B2402" s="8" t="s">
        <v>2265</v>
      </c>
      <c r="C2402" s="13" t="s">
        <v>2538</v>
      </c>
      <c r="D2402" s="42">
        <v>3</v>
      </c>
      <c r="E2402">
        <v>1</v>
      </c>
      <c r="F2402">
        <v>5000</v>
      </c>
    </row>
    <row r="2403" spans="1:6" ht="14.25">
      <c r="A2403" s="7">
        <v>7466</v>
      </c>
      <c r="B2403" s="8" t="s">
        <v>2266</v>
      </c>
      <c r="F2403">
        <v>0</v>
      </c>
    </row>
    <row r="2404" spans="1:6" ht="14.25">
      <c r="A2404" s="7">
        <v>7467</v>
      </c>
      <c r="B2404" s="8" t="s">
        <v>2267</v>
      </c>
      <c r="F2404">
        <v>0</v>
      </c>
    </row>
    <row r="2405" spans="1:6" ht="14.25">
      <c r="A2405" s="7">
        <v>7468</v>
      </c>
      <c r="B2405" s="8" t="s">
        <v>2268</v>
      </c>
      <c r="F2405">
        <v>0</v>
      </c>
    </row>
    <row r="2406" spans="1:6" ht="14.25">
      <c r="A2406" s="7">
        <v>7470</v>
      </c>
      <c r="B2406" s="8" t="s">
        <v>2269</v>
      </c>
      <c r="F2406">
        <v>0</v>
      </c>
    </row>
    <row r="2407" spans="1:6" ht="14.25">
      <c r="A2407" s="7">
        <v>7471</v>
      </c>
      <c r="B2407" s="8" t="s">
        <v>2270</v>
      </c>
      <c r="F2407">
        <v>0</v>
      </c>
    </row>
    <row r="2408" spans="1:6" ht="54.75">
      <c r="A2408" s="7">
        <v>7472</v>
      </c>
      <c r="B2408" s="8" t="s">
        <v>2271</v>
      </c>
      <c r="C2408" s="13" t="s">
        <v>2539</v>
      </c>
      <c r="D2408" s="42">
        <v>3</v>
      </c>
      <c r="E2408">
        <v>1</v>
      </c>
      <c r="F2408">
        <v>1000</v>
      </c>
    </row>
    <row r="2409" spans="1:6" ht="14.25">
      <c r="A2409" s="7">
        <v>7473</v>
      </c>
      <c r="B2409" s="8" t="s">
        <v>2272</v>
      </c>
      <c r="F2409">
        <v>0</v>
      </c>
    </row>
    <row r="2410" spans="1:6" ht="54.75">
      <c r="A2410" s="7">
        <v>7474</v>
      </c>
      <c r="B2410" s="8" t="s">
        <v>2273</v>
      </c>
      <c r="C2410" s="13" t="s">
        <v>2540</v>
      </c>
      <c r="D2410" s="42">
        <v>3</v>
      </c>
      <c r="E2410">
        <v>1</v>
      </c>
      <c r="F2410">
        <v>20000</v>
      </c>
    </row>
    <row r="2411" spans="1:6" ht="14.25">
      <c r="A2411" s="7">
        <v>7475</v>
      </c>
      <c r="B2411" s="8" t="s">
        <v>2274</v>
      </c>
      <c r="C2411" t="s">
        <v>2541</v>
      </c>
      <c r="D2411" s="42" t="s">
        <v>2542</v>
      </c>
      <c r="E2411">
        <v>2</v>
      </c>
      <c r="F2411">
        <v>3000</v>
      </c>
    </row>
    <row r="2412" spans="1:6" ht="41.25">
      <c r="A2412" s="7">
        <v>7476</v>
      </c>
      <c r="B2412" s="8" t="s">
        <v>2275</v>
      </c>
      <c r="C2412" s="13" t="s">
        <v>2543</v>
      </c>
      <c r="D2412" s="42">
        <v>9</v>
      </c>
      <c r="E2412">
        <v>1</v>
      </c>
      <c r="F2412">
        <v>3000</v>
      </c>
    </row>
    <row r="2413" spans="1:6" ht="14.25">
      <c r="A2413" s="7">
        <v>7477</v>
      </c>
      <c r="B2413" s="8" t="s">
        <v>2276</v>
      </c>
      <c r="F2413">
        <v>0</v>
      </c>
    </row>
    <row r="2414" spans="1:6" ht="14.25">
      <c r="A2414" s="7">
        <v>7478</v>
      </c>
      <c r="B2414" s="8" t="s">
        <v>2277</v>
      </c>
      <c r="F2414">
        <v>0</v>
      </c>
    </row>
    <row r="2415" spans="1:6" ht="176.25">
      <c r="A2415" s="7">
        <v>7479</v>
      </c>
      <c r="B2415" s="8" t="s">
        <v>2278</v>
      </c>
      <c r="C2415" s="13" t="s">
        <v>2544</v>
      </c>
      <c r="D2415" s="42">
        <v>3</v>
      </c>
      <c r="E2415">
        <v>1</v>
      </c>
      <c r="F2415" s="43">
        <v>0</v>
      </c>
    </row>
    <row r="2416" spans="1:6" ht="14.25">
      <c r="A2416" s="7">
        <v>7480</v>
      </c>
      <c r="B2416" s="8" t="s">
        <v>2279</v>
      </c>
      <c r="F2416">
        <v>0</v>
      </c>
    </row>
    <row r="2417" spans="1:6" ht="81.75">
      <c r="A2417" s="7">
        <v>7481</v>
      </c>
      <c r="B2417" s="8" t="s">
        <v>2280</v>
      </c>
      <c r="C2417" s="13" t="s">
        <v>2545</v>
      </c>
      <c r="D2417" s="42">
        <v>3</v>
      </c>
      <c r="E2417">
        <v>1</v>
      </c>
      <c r="F2417">
        <v>500</v>
      </c>
    </row>
    <row r="2418" spans="1:6" ht="14.25">
      <c r="A2418" s="7">
        <v>7482</v>
      </c>
      <c r="B2418" s="8" t="s">
        <v>2281</v>
      </c>
      <c r="C2418" t="s">
        <v>2546</v>
      </c>
      <c r="D2418" s="42">
        <v>3</v>
      </c>
      <c r="E2418">
        <v>1</v>
      </c>
      <c r="F2418">
        <v>5000</v>
      </c>
    </row>
    <row r="2419" spans="1:6" ht="27.75">
      <c r="A2419" s="7">
        <v>7483</v>
      </c>
      <c r="B2419" s="8" t="s">
        <v>2282</v>
      </c>
      <c r="C2419" s="13" t="s">
        <v>2547</v>
      </c>
      <c r="D2419" s="42">
        <v>3</v>
      </c>
      <c r="E2419">
        <v>1</v>
      </c>
      <c r="F2419">
        <v>3000</v>
      </c>
    </row>
    <row r="2420" spans="1:6" ht="14.25">
      <c r="A2420" s="7">
        <v>7485</v>
      </c>
      <c r="B2420" s="8" t="s">
        <v>2283</v>
      </c>
      <c r="C2420" t="s">
        <v>2548</v>
      </c>
      <c r="D2420" s="42">
        <v>2</v>
      </c>
      <c r="E2420">
        <v>1</v>
      </c>
      <c r="F2420">
        <v>1000</v>
      </c>
    </row>
    <row r="2421" spans="1:6" ht="14.25">
      <c r="A2421" s="7">
        <v>7486</v>
      </c>
      <c r="B2421" s="8" t="s">
        <v>2284</v>
      </c>
      <c r="F2421">
        <v>0</v>
      </c>
    </row>
    <row r="2422" spans="1:6" ht="81.75">
      <c r="A2422" s="7">
        <v>7487</v>
      </c>
      <c r="B2422" s="8" t="s">
        <v>2285</v>
      </c>
      <c r="C2422" s="13" t="s">
        <v>2549</v>
      </c>
      <c r="D2422" s="42">
        <v>5</v>
      </c>
      <c r="E2422">
        <v>1</v>
      </c>
      <c r="F2422">
        <v>2000</v>
      </c>
    </row>
    <row r="2423" spans="1:6" ht="14.25">
      <c r="A2423" s="7">
        <v>7488</v>
      </c>
      <c r="B2423" s="8" t="s">
        <v>2286</v>
      </c>
      <c r="C2423" t="s">
        <v>2550</v>
      </c>
      <c r="D2423" s="42">
        <v>10</v>
      </c>
      <c r="E2423">
        <v>1</v>
      </c>
      <c r="F2423">
        <v>3500</v>
      </c>
    </row>
    <row r="2424" spans="1:6" ht="14.25">
      <c r="A2424" s="7">
        <v>7489</v>
      </c>
      <c r="B2424" s="8" t="s">
        <v>2287</v>
      </c>
      <c r="F2424">
        <v>0</v>
      </c>
    </row>
    <row r="2425" spans="1:6" ht="14.25">
      <c r="A2425" s="7">
        <v>7490</v>
      </c>
      <c r="B2425" s="8" t="s">
        <v>2288</v>
      </c>
      <c r="F2425">
        <v>0</v>
      </c>
    </row>
    <row r="2426" spans="1:6" ht="14.25">
      <c r="A2426" s="7">
        <v>7491</v>
      </c>
      <c r="B2426" s="8" t="s">
        <v>2289</v>
      </c>
      <c r="F2426">
        <v>0</v>
      </c>
    </row>
    <row r="2427" spans="1:6" ht="14.25">
      <c r="A2427" s="7">
        <v>7493</v>
      </c>
      <c r="B2427" s="8" t="s">
        <v>2290</v>
      </c>
      <c r="F2427">
        <v>0</v>
      </c>
    </row>
    <row r="2428" spans="1:6" ht="54.75">
      <c r="A2428" s="7">
        <v>7494</v>
      </c>
      <c r="B2428" s="8" t="s">
        <v>2291</v>
      </c>
      <c r="C2428" s="13" t="s">
        <v>2551</v>
      </c>
      <c r="D2428" s="42" t="s">
        <v>2552</v>
      </c>
      <c r="E2428">
        <v>2</v>
      </c>
      <c r="F2428" s="43">
        <v>0</v>
      </c>
    </row>
    <row r="2429" spans="1:6" ht="14.25">
      <c r="A2429" s="7">
        <v>7495</v>
      </c>
      <c r="B2429" s="8" t="s">
        <v>2292</v>
      </c>
      <c r="C2429" t="s">
        <v>2553</v>
      </c>
      <c r="D2429" s="42">
        <v>2</v>
      </c>
      <c r="E2429">
        <v>1</v>
      </c>
      <c r="F2429">
        <v>5000</v>
      </c>
    </row>
    <row r="2430" spans="1:6" ht="81.75">
      <c r="A2430" s="7">
        <v>7496</v>
      </c>
      <c r="B2430" s="8" t="s">
        <v>2293</v>
      </c>
      <c r="C2430" s="13" t="s">
        <v>2554</v>
      </c>
      <c r="D2430" s="42">
        <v>3</v>
      </c>
      <c r="E2430">
        <v>1</v>
      </c>
      <c r="F2430">
        <v>5000</v>
      </c>
    </row>
    <row r="2431" spans="1:6" ht="95.25">
      <c r="A2431" s="7">
        <v>7498</v>
      </c>
      <c r="B2431" s="8" t="s">
        <v>2294</v>
      </c>
      <c r="C2431" s="13" t="s">
        <v>2555</v>
      </c>
      <c r="D2431" s="42" t="s">
        <v>2556</v>
      </c>
      <c r="E2431">
        <v>2</v>
      </c>
      <c r="F2431">
        <v>6000</v>
      </c>
    </row>
    <row r="2432" spans="1:6" ht="14.25">
      <c r="A2432" s="7">
        <v>7500</v>
      </c>
      <c r="B2432" s="8" t="s">
        <v>2295</v>
      </c>
      <c r="F2432">
        <v>0</v>
      </c>
    </row>
    <row r="2433" spans="1:6" ht="54.75">
      <c r="A2433" s="7">
        <v>7501</v>
      </c>
      <c r="B2433" s="8" t="s">
        <v>2296</v>
      </c>
      <c r="C2433" s="13" t="s">
        <v>2557</v>
      </c>
      <c r="D2433" s="42">
        <v>11</v>
      </c>
      <c r="E2433">
        <v>1</v>
      </c>
      <c r="F2433">
        <v>1500</v>
      </c>
    </row>
    <row r="2434" spans="1:6" ht="81.75">
      <c r="A2434" s="7">
        <v>7502</v>
      </c>
      <c r="B2434" s="8" t="s">
        <v>2297</v>
      </c>
      <c r="C2434" s="13" t="s">
        <v>2558</v>
      </c>
      <c r="D2434" s="42" t="s">
        <v>2559</v>
      </c>
      <c r="E2434">
        <v>2</v>
      </c>
      <c r="F2434">
        <v>1000</v>
      </c>
    </row>
    <row r="2435" spans="1:6" ht="14.25">
      <c r="A2435" s="7">
        <v>7503</v>
      </c>
      <c r="B2435" s="8" t="s">
        <v>2298</v>
      </c>
      <c r="F2435">
        <v>0</v>
      </c>
    </row>
    <row r="2436" spans="1:6" ht="14.25">
      <c r="A2436" s="7">
        <v>7504</v>
      </c>
      <c r="B2436" s="8" t="s">
        <v>2299</v>
      </c>
      <c r="F2436">
        <v>0</v>
      </c>
    </row>
    <row r="2437" spans="1:6" ht="14.25">
      <c r="A2437" s="7">
        <v>7505</v>
      </c>
      <c r="B2437" s="8" t="s">
        <v>2300</v>
      </c>
      <c r="F2437">
        <v>0</v>
      </c>
    </row>
    <row r="2438" spans="1:6" ht="54.75">
      <c r="A2438" s="7">
        <v>7506</v>
      </c>
      <c r="B2438" s="8" t="s">
        <v>2301</v>
      </c>
      <c r="C2438" s="13" t="s">
        <v>2560</v>
      </c>
      <c r="D2438" s="42">
        <v>3</v>
      </c>
      <c r="E2438">
        <v>1</v>
      </c>
      <c r="F2438">
        <v>3000</v>
      </c>
    </row>
    <row r="2439" spans="1:6" ht="68.25">
      <c r="A2439" s="7">
        <v>7508</v>
      </c>
      <c r="B2439" s="8" t="s">
        <v>2302</v>
      </c>
      <c r="C2439" s="13" t="s">
        <v>2561</v>
      </c>
      <c r="D2439" s="42" t="s">
        <v>2562</v>
      </c>
      <c r="E2439">
        <v>2</v>
      </c>
      <c r="F2439">
        <v>2400</v>
      </c>
    </row>
    <row r="2440" spans="1:6" ht="54.75">
      <c r="A2440" s="7">
        <v>7509</v>
      </c>
      <c r="B2440" s="8" t="s">
        <v>2303</v>
      </c>
      <c r="C2440" s="13" t="s">
        <v>2563</v>
      </c>
      <c r="D2440" s="42" t="s">
        <v>2564</v>
      </c>
      <c r="E2440">
        <v>2</v>
      </c>
      <c r="F2440">
        <v>15000</v>
      </c>
    </row>
    <row r="2441" spans="1:6" ht="14.25">
      <c r="A2441" s="7">
        <v>7510</v>
      </c>
      <c r="B2441" s="8" t="s">
        <v>2304</v>
      </c>
      <c r="F2441">
        <v>0</v>
      </c>
    </row>
    <row r="2442" spans="1:6" ht="14.25">
      <c r="A2442" s="7">
        <v>7511</v>
      </c>
      <c r="B2442" s="8" t="s">
        <v>2305</v>
      </c>
      <c r="F2442">
        <v>0</v>
      </c>
    </row>
    <row r="2443" spans="1:6" ht="14.25">
      <c r="A2443" s="7">
        <v>7512</v>
      </c>
      <c r="B2443" s="8" t="s">
        <v>2306</v>
      </c>
      <c r="F2443">
        <v>0</v>
      </c>
    </row>
    <row r="2444" spans="1:6" ht="95.25">
      <c r="A2444" s="7">
        <v>7513</v>
      </c>
      <c r="B2444" s="8" t="s">
        <v>2307</v>
      </c>
      <c r="C2444" s="13" t="s">
        <v>2565</v>
      </c>
      <c r="D2444" s="42">
        <v>3</v>
      </c>
      <c r="E2444">
        <v>1</v>
      </c>
      <c r="F2444">
        <v>1000</v>
      </c>
    </row>
    <row r="2445" spans="1:6" ht="108.75">
      <c r="A2445" s="7">
        <v>7514</v>
      </c>
      <c r="B2445" s="8" t="s">
        <v>2308</v>
      </c>
      <c r="C2445" s="13" t="s">
        <v>2566</v>
      </c>
      <c r="D2445" s="42" t="s">
        <v>2556</v>
      </c>
      <c r="E2445">
        <v>2</v>
      </c>
      <c r="F2445">
        <v>3000</v>
      </c>
    </row>
    <row r="2446" spans="1:6" ht="14.25">
      <c r="A2446" s="7">
        <v>7515</v>
      </c>
      <c r="B2446" s="8" t="s">
        <v>2309</v>
      </c>
      <c r="F2446">
        <v>0</v>
      </c>
    </row>
    <row r="2447" spans="1:6" ht="54.75">
      <c r="A2447" s="7">
        <v>7516</v>
      </c>
      <c r="B2447" s="8" t="s">
        <v>2310</v>
      </c>
      <c r="C2447" s="13" t="s">
        <v>2567</v>
      </c>
      <c r="D2447" s="42">
        <v>2</v>
      </c>
      <c r="E2447">
        <v>1</v>
      </c>
      <c r="F2447" s="43">
        <v>0</v>
      </c>
    </row>
    <row r="2448" spans="1:6" ht="14.25">
      <c r="A2448" s="7">
        <v>7517</v>
      </c>
      <c r="B2448" s="8" t="s">
        <v>2311</v>
      </c>
      <c r="F2448">
        <v>0</v>
      </c>
    </row>
    <row r="2449" spans="1:6" ht="14.25">
      <c r="A2449" s="7">
        <v>7518</v>
      </c>
      <c r="B2449" s="8" t="s">
        <v>2312</v>
      </c>
      <c r="F2449">
        <v>0</v>
      </c>
    </row>
    <row r="2450" spans="1:6" ht="14.25">
      <c r="A2450" s="7">
        <v>7519</v>
      </c>
      <c r="B2450" s="8" t="s">
        <v>2313</v>
      </c>
      <c r="C2450" t="s">
        <v>2568</v>
      </c>
      <c r="D2450" s="42">
        <v>3</v>
      </c>
      <c r="E2450">
        <v>1</v>
      </c>
      <c r="F2450" s="43">
        <v>0</v>
      </c>
    </row>
    <row r="2451" spans="1:6" ht="135.75">
      <c r="A2451" s="7">
        <v>7520</v>
      </c>
      <c r="B2451" s="8" t="s">
        <v>2314</v>
      </c>
      <c r="C2451" s="13" t="s">
        <v>2569</v>
      </c>
      <c r="D2451" s="42" t="s">
        <v>2556</v>
      </c>
      <c r="E2451">
        <v>2</v>
      </c>
      <c r="F2451">
        <v>3000</v>
      </c>
    </row>
    <row r="2452" spans="1:6" ht="14.25">
      <c r="A2452" s="7">
        <v>7521</v>
      </c>
      <c r="B2452" s="8" t="s">
        <v>2315</v>
      </c>
      <c r="F2452">
        <v>0</v>
      </c>
    </row>
    <row r="2453" spans="1:6" ht="284.25">
      <c r="A2453" s="7">
        <v>7522</v>
      </c>
      <c r="B2453" s="8" t="s">
        <v>2316</v>
      </c>
      <c r="C2453" s="13" t="s">
        <v>2570</v>
      </c>
      <c r="D2453" s="42" t="s">
        <v>2571</v>
      </c>
      <c r="E2453">
        <v>2</v>
      </c>
      <c r="F2453">
        <v>6000</v>
      </c>
    </row>
    <row r="2454" spans="1:6" ht="14.25">
      <c r="A2454" s="7">
        <v>7523</v>
      </c>
      <c r="B2454" s="8" t="s">
        <v>2317</v>
      </c>
      <c r="F2454">
        <v>0</v>
      </c>
    </row>
    <row r="2455" spans="1:6" ht="54.75">
      <c r="A2455" s="7">
        <v>7524</v>
      </c>
      <c r="B2455" s="8" t="s">
        <v>2318</v>
      </c>
      <c r="C2455" s="13" t="s">
        <v>2572</v>
      </c>
      <c r="D2455" s="42" t="s">
        <v>2573</v>
      </c>
      <c r="E2455">
        <v>2</v>
      </c>
      <c r="F2455">
        <v>2500</v>
      </c>
    </row>
    <row r="2456" spans="1:6" ht="14.25">
      <c r="A2456" s="7">
        <v>7525</v>
      </c>
      <c r="B2456" s="8" t="s">
        <v>2319</v>
      </c>
      <c r="F2456">
        <v>0</v>
      </c>
    </row>
    <row r="2457" spans="1:6" ht="14.25">
      <c r="A2457" s="7">
        <v>7526</v>
      </c>
      <c r="B2457" s="8" t="s">
        <v>2320</v>
      </c>
      <c r="F2457">
        <v>0</v>
      </c>
    </row>
    <row r="2458" spans="1:6" ht="14.25">
      <c r="A2458" s="7">
        <v>7527</v>
      </c>
      <c r="B2458" s="8" t="s">
        <v>2321</v>
      </c>
      <c r="F2458">
        <v>0</v>
      </c>
    </row>
    <row r="2459" spans="1:6" ht="14.25">
      <c r="A2459" s="7">
        <v>7530</v>
      </c>
      <c r="B2459" s="8" t="s">
        <v>2322</v>
      </c>
      <c r="F2459">
        <v>0</v>
      </c>
    </row>
    <row r="2460" spans="1:6" ht="14.25">
      <c r="A2460" s="7">
        <v>7531</v>
      </c>
      <c r="B2460" s="8" t="s">
        <v>2323</v>
      </c>
      <c r="F2460">
        <v>0</v>
      </c>
    </row>
    <row r="2461" spans="1:6" ht="14.25">
      <c r="A2461" s="7">
        <v>7532</v>
      </c>
      <c r="B2461" s="8" t="s">
        <v>2324</v>
      </c>
      <c r="F2461">
        <v>0</v>
      </c>
    </row>
    <row r="2462" spans="1:6" ht="14.25">
      <c r="A2462" s="7">
        <v>7533</v>
      </c>
      <c r="B2462" s="8" t="s">
        <v>2325</v>
      </c>
      <c r="F2462">
        <v>0</v>
      </c>
    </row>
    <row r="2463" spans="1:6" ht="14.25">
      <c r="A2463" s="7">
        <v>7535</v>
      </c>
      <c r="B2463" s="8" t="s">
        <v>2326</v>
      </c>
      <c r="F2463">
        <v>0</v>
      </c>
    </row>
    <row r="2464" spans="1:6" ht="14.25">
      <c r="A2464" s="7">
        <v>7537</v>
      </c>
      <c r="B2464" s="8" t="s">
        <v>2327</v>
      </c>
      <c r="F2464">
        <v>0</v>
      </c>
    </row>
    <row r="2465" spans="1:6" ht="14.25">
      <c r="A2465" s="7">
        <v>7538</v>
      </c>
      <c r="B2465" s="8" t="s">
        <v>2328</v>
      </c>
      <c r="F2465">
        <v>0</v>
      </c>
    </row>
    <row r="2466" spans="1:6" ht="14.25">
      <c r="A2466" s="7">
        <v>7539</v>
      </c>
      <c r="B2466" s="8" t="s">
        <v>2329</v>
      </c>
      <c r="F2466">
        <v>0</v>
      </c>
    </row>
    <row r="2467" spans="1:6" ht="14.25">
      <c r="A2467" s="7">
        <v>7540</v>
      </c>
      <c r="B2467" s="8" t="s">
        <v>2330</v>
      </c>
      <c r="F2467">
        <v>0</v>
      </c>
    </row>
    <row r="2468" spans="1:6" ht="95.25">
      <c r="A2468" s="7">
        <v>7541</v>
      </c>
      <c r="B2468" s="8" t="s">
        <v>2331</v>
      </c>
      <c r="C2468" s="13" t="s">
        <v>2574</v>
      </c>
      <c r="D2468" s="42" t="s">
        <v>2575</v>
      </c>
      <c r="E2468">
        <v>2</v>
      </c>
      <c r="F2468" s="43">
        <v>0</v>
      </c>
    </row>
    <row r="2469" spans="1:6" ht="14.25">
      <c r="A2469" s="7">
        <v>7542</v>
      </c>
      <c r="B2469" s="8" t="s">
        <v>2332</v>
      </c>
      <c r="F2469">
        <v>0</v>
      </c>
    </row>
    <row r="2470" spans="1:6" ht="14.25">
      <c r="A2470" s="7">
        <v>7543</v>
      </c>
      <c r="B2470" s="8" t="s">
        <v>2333</v>
      </c>
      <c r="F2470">
        <v>0</v>
      </c>
    </row>
    <row r="2471" spans="1:6" ht="14.25">
      <c r="A2471" s="7">
        <v>7544</v>
      </c>
      <c r="B2471" s="8" t="s">
        <v>2334</v>
      </c>
      <c r="C2471" t="s">
        <v>1080</v>
      </c>
      <c r="D2471" s="42">
        <v>8</v>
      </c>
      <c r="E2471">
        <v>1</v>
      </c>
      <c r="F2471">
        <v>2000</v>
      </c>
    </row>
    <row r="2472" spans="1:6" ht="54.75">
      <c r="A2472" s="7">
        <v>7545</v>
      </c>
      <c r="B2472" s="8" t="s">
        <v>2335</v>
      </c>
      <c r="C2472" s="13" t="s">
        <v>1081</v>
      </c>
      <c r="D2472" s="42" t="s">
        <v>1082</v>
      </c>
      <c r="E2472">
        <v>2</v>
      </c>
      <c r="F2472">
        <v>1000</v>
      </c>
    </row>
    <row r="2473" spans="1:6" ht="162.75">
      <c r="A2473" s="7">
        <v>7548</v>
      </c>
      <c r="B2473" s="8" t="s">
        <v>2336</v>
      </c>
      <c r="C2473" s="13" t="s">
        <v>1083</v>
      </c>
      <c r="D2473" s="42">
        <v>2</v>
      </c>
      <c r="E2473">
        <v>1</v>
      </c>
      <c r="F2473" s="43">
        <v>0</v>
      </c>
    </row>
    <row r="2474" spans="1:6" ht="324.75">
      <c r="A2474" s="7">
        <v>7550</v>
      </c>
      <c r="B2474" s="8" t="s">
        <v>2337</v>
      </c>
      <c r="C2474" s="13" t="s">
        <v>1084</v>
      </c>
      <c r="D2474" s="42" t="s">
        <v>1085</v>
      </c>
      <c r="E2474">
        <v>2</v>
      </c>
      <c r="F2474">
        <v>3000</v>
      </c>
    </row>
    <row r="2475" spans="1:6" ht="14.25">
      <c r="A2475" s="7">
        <v>7551</v>
      </c>
      <c r="B2475" s="8" t="s">
        <v>2338</v>
      </c>
      <c r="F2475">
        <v>0</v>
      </c>
    </row>
    <row r="2476" spans="1:6" ht="14.25">
      <c r="A2476" s="7">
        <v>7552</v>
      </c>
      <c r="B2476" s="8" t="s">
        <v>2339</v>
      </c>
      <c r="F2476">
        <v>0</v>
      </c>
    </row>
    <row r="2477" spans="1:6" ht="81.75">
      <c r="A2477" s="7">
        <v>7553</v>
      </c>
      <c r="B2477" s="8" t="s">
        <v>2340</v>
      </c>
      <c r="C2477" s="13" t="s">
        <v>1086</v>
      </c>
      <c r="D2477" s="42">
        <v>3</v>
      </c>
      <c r="E2477">
        <v>1</v>
      </c>
      <c r="F2477">
        <v>4000</v>
      </c>
    </row>
    <row r="2478" spans="1:6" ht="108.75">
      <c r="A2478" s="7">
        <v>7554</v>
      </c>
      <c r="B2478" s="8" t="s">
        <v>2341</v>
      </c>
      <c r="C2478" s="13" t="s">
        <v>1087</v>
      </c>
      <c r="D2478" s="42">
        <v>3</v>
      </c>
      <c r="E2478">
        <v>1</v>
      </c>
      <c r="F2478">
        <v>2000</v>
      </c>
    </row>
    <row r="2479" spans="1:6" ht="27.75">
      <c r="A2479" s="7">
        <v>7555</v>
      </c>
      <c r="B2479" s="8" t="s">
        <v>2342</v>
      </c>
      <c r="C2479" s="13" t="s">
        <v>1088</v>
      </c>
      <c r="D2479" s="42" t="s">
        <v>2542</v>
      </c>
      <c r="E2479">
        <v>2</v>
      </c>
      <c r="F2479">
        <v>3000</v>
      </c>
    </row>
    <row r="2480" spans="1:6" ht="14.25">
      <c r="A2480" s="7">
        <v>7556</v>
      </c>
      <c r="B2480" s="8" t="s">
        <v>2343</v>
      </c>
      <c r="F2480">
        <v>0</v>
      </c>
    </row>
    <row r="2481" spans="1:6" ht="14.25">
      <c r="A2481" s="7">
        <v>7558</v>
      </c>
      <c r="B2481" s="8" t="s">
        <v>2782</v>
      </c>
      <c r="F2481">
        <v>0</v>
      </c>
    </row>
    <row r="2482" spans="1:6" ht="81.75">
      <c r="A2482" s="7">
        <v>7559</v>
      </c>
      <c r="B2482" s="8" t="s">
        <v>2783</v>
      </c>
      <c r="C2482" s="13" t="s">
        <v>1089</v>
      </c>
      <c r="D2482" s="42">
        <v>9</v>
      </c>
      <c r="E2482">
        <v>1</v>
      </c>
      <c r="F2482">
        <v>2000</v>
      </c>
    </row>
    <row r="2483" spans="1:6" ht="81.75">
      <c r="A2483" s="7">
        <v>7560</v>
      </c>
      <c r="B2483" s="8" t="s">
        <v>2784</v>
      </c>
      <c r="C2483" s="13" t="s">
        <v>1090</v>
      </c>
      <c r="D2483" s="42">
        <v>3</v>
      </c>
      <c r="E2483">
        <v>1</v>
      </c>
      <c r="F2483" s="43">
        <v>0</v>
      </c>
    </row>
    <row r="2484" spans="1:6" ht="41.25">
      <c r="A2484" s="7">
        <v>7561</v>
      </c>
      <c r="B2484" s="8" t="s">
        <v>2785</v>
      </c>
      <c r="C2484" s="13" t="s">
        <v>1091</v>
      </c>
      <c r="D2484" s="42" t="s">
        <v>1092</v>
      </c>
      <c r="E2484">
        <v>2</v>
      </c>
      <c r="F2484" s="43">
        <v>0</v>
      </c>
    </row>
    <row r="2485" spans="1:6" ht="108.75">
      <c r="A2485" s="7">
        <v>7562</v>
      </c>
      <c r="B2485" s="8" t="s">
        <v>2786</v>
      </c>
      <c r="C2485" s="13" t="s">
        <v>1093</v>
      </c>
      <c r="D2485" s="42" t="s">
        <v>1094</v>
      </c>
      <c r="E2485">
        <v>2</v>
      </c>
      <c r="F2485">
        <v>12000</v>
      </c>
    </row>
    <row r="2486" spans="1:6" ht="14.25">
      <c r="A2486" s="7">
        <v>7563</v>
      </c>
      <c r="B2486" s="8" t="s">
        <v>4714</v>
      </c>
      <c r="F2486">
        <v>0</v>
      </c>
    </row>
    <row r="2487" spans="1:6" ht="14.25">
      <c r="A2487" s="7">
        <v>7564</v>
      </c>
      <c r="B2487" s="8" t="s">
        <v>2787</v>
      </c>
      <c r="F2487">
        <v>0</v>
      </c>
    </row>
    <row r="2488" spans="1:6" ht="14.25">
      <c r="A2488" s="7">
        <v>7565</v>
      </c>
      <c r="B2488" s="8" t="s">
        <v>2788</v>
      </c>
      <c r="F2488">
        <v>0</v>
      </c>
    </row>
    <row r="2489" spans="1:6" ht="54.75">
      <c r="A2489" s="7">
        <v>7566</v>
      </c>
      <c r="B2489" s="8" t="s">
        <v>2789</v>
      </c>
      <c r="C2489" s="13" t="s">
        <v>1095</v>
      </c>
      <c r="D2489" s="42">
        <v>3</v>
      </c>
      <c r="E2489">
        <v>1</v>
      </c>
      <c r="F2489" s="43">
        <v>0</v>
      </c>
    </row>
    <row r="2490" spans="1:6" ht="14.25">
      <c r="A2490" s="7">
        <v>7567</v>
      </c>
      <c r="B2490" s="8" t="s">
        <v>2790</v>
      </c>
      <c r="F2490">
        <v>0</v>
      </c>
    </row>
    <row r="2491" spans="1:6" ht="41.25">
      <c r="A2491" s="7">
        <v>7568</v>
      </c>
      <c r="B2491" s="8" t="s">
        <v>2791</v>
      </c>
      <c r="C2491" s="13" t="s">
        <v>1096</v>
      </c>
      <c r="D2491" s="42">
        <v>9</v>
      </c>
      <c r="E2491">
        <v>1</v>
      </c>
      <c r="F2491" s="43">
        <v>0</v>
      </c>
    </row>
    <row r="2492" spans="1:6" ht="14.25">
      <c r="A2492" s="7">
        <v>7569</v>
      </c>
      <c r="B2492" s="8" t="s">
        <v>2792</v>
      </c>
      <c r="C2492" t="s">
        <v>1097</v>
      </c>
      <c r="D2492" s="42">
        <v>3</v>
      </c>
      <c r="E2492">
        <v>1</v>
      </c>
      <c r="F2492">
        <v>3500</v>
      </c>
    </row>
    <row r="2493" spans="1:6" ht="14.25">
      <c r="A2493" s="7">
        <v>7570</v>
      </c>
      <c r="B2493" s="8" t="s">
        <v>2793</v>
      </c>
      <c r="F2493">
        <v>0</v>
      </c>
    </row>
    <row r="2494" spans="1:6" ht="81.75">
      <c r="A2494" s="7">
        <v>7571</v>
      </c>
      <c r="B2494" s="8" t="s">
        <v>2794</v>
      </c>
      <c r="C2494" s="13" t="s">
        <v>1098</v>
      </c>
      <c r="D2494" s="42">
        <v>3</v>
      </c>
      <c r="E2494">
        <v>1</v>
      </c>
      <c r="F2494">
        <v>2000</v>
      </c>
    </row>
    <row r="2495" spans="1:6" ht="122.25">
      <c r="A2495" s="7">
        <v>7573</v>
      </c>
      <c r="B2495" s="8" t="s">
        <v>2795</v>
      </c>
      <c r="C2495" s="13" t="s">
        <v>1099</v>
      </c>
      <c r="D2495" s="42">
        <v>5</v>
      </c>
      <c r="E2495">
        <v>1</v>
      </c>
      <c r="F2495">
        <v>3000</v>
      </c>
    </row>
    <row r="2496" spans="1:6" ht="14.25">
      <c r="A2496" s="7">
        <v>7574</v>
      </c>
      <c r="B2496" s="8" t="s">
        <v>2796</v>
      </c>
      <c r="F2496">
        <v>0</v>
      </c>
    </row>
    <row r="2497" spans="1:6" ht="14.25">
      <c r="A2497" s="7">
        <v>7575</v>
      </c>
      <c r="B2497" s="8" t="s">
        <v>2797</v>
      </c>
      <c r="F2497">
        <v>0</v>
      </c>
    </row>
    <row r="2498" spans="1:6" ht="95.25">
      <c r="A2498" s="7">
        <v>7577</v>
      </c>
      <c r="B2498" s="8" t="s">
        <v>2798</v>
      </c>
      <c r="C2498" s="13" t="s">
        <v>1100</v>
      </c>
      <c r="D2498" s="42">
        <v>2</v>
      </c>
      <c r="E2498">
        <v>1</v>
      </c>
      <c r="F2498">
        <v>5000</v>
      </c>
    </row>
    <row r="2499" spans="1:6" ht="54.75">
      <c r="A2499" s="7">
        <v>7578</v>
      </c>
      <c r="B2499" s="8" t="s">
        <v>2799</v>
      </c>
      <c r="C2499" s="13" t="s">
        <v>1101</v>
      </c>
      <c r="D2499" s="42" t="s">
        <v>1102</v>
      </c>
      <c r="E2499">
        <v>2</v>
      </c>
      <c r="F2499" s="43">
        <v>0</v>
      </c>
    </row>
    <row r="2500" spans="1:6" ht="81.75">
      <c r="A2500" s="7">
        <v>7579</v>
      </c>
      <c r="B2500" s="8" t="s">
        <v>2800</v>
      </c>
      <c r="C2500" s="13" t="s">
        <v>1103</v>
      </c>
      <c r="D2500" s="42">
        <v>3</v>
      </c>
      <c r="E2500">
        <v>1</v>
      </c>
      <c r="F2500">
        <v>5000</v>
      </c>
    </row>
    <row r="2501" spans="1:6" ht="14.25">
      <c r="A2501" s="7">
        <v>7580</v>
      </c>
      <c r="B2501" s="8" t="s">
        <v>2724</v>
      </c>
      <c r="F2501">
        <v>0</v>
      </c>
    </row>
    <row r="2502" spans="1:6" ht="81.75">
      <c r="A2502" s="7">
        <v>7581</v>
      </c>
      <c r="B2502" s="8" t="s">
        <v>2801</v>
      </c>
      <c r="C2502" s="13" t="s">
        <v>1104</v>
      </c>
      <c r="D2502" s="42">
        <v>8</v>
      </c>
      <c r="E2502">
        <v>1</v>
      </c>
      <c r="F2502" s="43">
        <v>0</v>
      </c>
    </row>
    <row r="2503" spans="1:6" ht="14.25">
      <c r="A2503" s="7">
        <v>7582</v>
      </c>
      <c r="B2503" s="8" t="s">
        <v>2802</v>
      </c>
      <c r="F2503">
        <v>0</v>
      </c>
    </row>
    <row r="2504" spans="1:6" ht="14.25">
      <c r="A2504" s="7">
        <v>7583</v>
      </c>
      <c r="B2504" s="8" t="s">
        <v>2803</v>
      </c>
      <c r="F2504">
        <v>0</v>
      </c>
    </row>
    <row r="2505" spans="1:6" ht="14.25">
      <c r="A2505" s="7">
        <v>7584</v>
      </c>
      <c r="B2505" s="8" t="s">
        <v>2804</v>
      </c>
      <c r="F2505">
        <v>0</v>
      </c>
    </row>
    <row r="2506" spans="1:6" ht="14.25">
      <c r="A2506" s="7">
        <v>7585</v>
      </c>
      <c r="B2506" s="8" t="s">
        <v>2805</v>
      </c>
      <c r="C2506" t="s">
        <v>1105</v>
      </c>
      <c r="D2506" s="42" t="s">
        <v>1106</v>
      </c>
      <c r="E2506">
        <v>2</v>
      </c>
      <c r="F2506">
        <v>10000</v>
      </c>
    </row>
    <row r="2507" spans="1:6" ht="54.75">
      <c r="A2507" s="7">
        <v>7586</v>
      </c>
      <c r="B2507" s="8" t="s">
        <v>2806</v>
      </c>
      <c r="C2507" s="13" t="s">
        <v>1107</v>
      </c>
      <c r="D2507" s="42">
        <v>2</v>
      </c>
      <c r="E2507">
        <v>1</v>
      </c>
      <c r="F2507">
        <v>3000</v>
      </c>
    </row>
    <row r="2508" spans="1:6" ht="14.25">
      <c r="A2508" s="7">
        <v>7587</v>
      </c>
      <c r="B2508" s="8" t="s">
        <v>2807</v>
      </c>
      <c r="F2508">
        <v>0</v>
      </c>
    </row>
    <row r="2509" spans="1:6" ht="14.25">
      <c r="A2509" s="7">
        <v>7589</v>
      </c>
      <c r="B2509" s="8" t="s">
        <v>2808</v>
      </c>
      <c r="F2509">
        <v>0</v>
      </c>
    </row>
    <row r="2510" spans="1:6" ht="149.25">
      <c r="A2510" s="7">
        <v>7590</v>
      </c>
      <c r="B2510" s="8" t="s">
        <v>2809</v>
      </c>
      <c r="C2510" s="13" t="s">
        <v>1108</v>
      </c>
      <c r="D2510" s="42" t="s">
        <v>1109</v>
      </c>
      <c r="E2510">
        <v>2</v>
      </c>
      <c r="F2510" s="43">
        <v>0</v>
      </c>
    </row>
    <row r="2511" spans="1:6" ht="14.25">
      <c r="A2511" s="7">
        <v>7591</v>
      </c>
      <c r="B2511" s="8" t="s">
        <v>2810</v>
      </c>
      <c r="F2511">
        <v>0</v>
      </c>
    </row>
    <row r="2512" spans="1:6" ht="14.25">
      <c r="A2512" s="7">
        <v>7592</v>
      </c>
      <c r="B2512" s="8" t="s">
        <v>2811</v>
      </c>
      <c r="F2512">
        <v>0</v>
      </c>
    </row>
    <row r="2513" spans="1:6" ht="54.75">
      <c r="A2513" s="7">
        <v>7593</v>
      </c>
      <c r="B2513" s="8" t="s">
        <v>2812</v>
      </c>
      <c r="C2513" s="13" t="s">
        <v>1110</v>
      </c>
      <c r="D2513" s="42">
        <v>3</v>
      </c>
      <c r="E2513">
        <v>1</v>
      </c>
      <c r="F2513">
        <v>40000</v>
      </c>
    </row>
    <row r="2514" spans="1:6" ht="14.25">
      <c r="A2514" s="7">
        <v>7594</v>
      </c>
      <c r="B2514" s="8" t="s">
        <v>2813</v>
      </c>
      <c r="F2514">
        <v>0</v>
      </c>
    </row>
    <row r="2515" spans="1:6" ht="14.25">
      <c r="A2515" s="7">
        <v>7595</v>
      </c>
      <c r="B2515" s="8" t="s">
        <v>2814</v>
      </c>
      <c r="F2515">
        <v>0</v>
      </c>
    </row>
    <row r="2516" spans="1:6" ht="54.75">
      <c r="A2516" s="7">
        <v>7596</v>
      </c>
      <c r="B2516" s="8" t="s">
        <v>2815</v>
      </c>
      <c r="C2516" s="13" t="s">
        <v>1111</v>
      </c>
      <c r="D2516" s="42">
        <v>9</v>
      </c>
      <c r="E2516">
        <v>1</v>
      </c>
      <c r="F2516">
        <v>3000</v>
      </c>
    </row>
    <row r="2517" spans="1:6" ht="14.25">
      <c r="A2517" s="7">
        <v>7597</v>
      </c>
      <c r="B2517" s="8" t="s">
        <v>2816</v>
      </c>
      <c r="F2517">
        <v>0</v>
      </c>
    </row>
    <row r="2518" spans="1:6" ht="54.75">
      <c r="A2518" s="7">
        <v>7598</v>
      </c>
      <c r="B2518" s="8" t="s">
        <v>2817</v>
      </c>
      <c r="C2518" s="13" t="s">
        <v>1112</v>
      </c>
      <c r="D2518" s="42" t="s">
        <v>1113</v>
      </c>
      <c r="E2518">
        <v>2</v>
      </c>
      <c r="F2518" s="43">
        <v>0</v>
      </c>
    </row>
    <row r="2519" spans="1:6" ht="14.25">
      <c r="A2519" s="7">
        <v>7599</v>
      </c>
      <c r="B2519" s="8" t="s">
        <v>2818</v>
      </c>
      <c r="F2519">
        <v>0</v>
      </c>
    </row>
    <row r="2520" spans="1:6" ht="14.25">
      <c r="A2520" s="7">
        <v>7600</v>
      </c>
      <c r="B2520" s="8" t="s">
        <v>2819</v>
      </c>
      <c r="F2520">
        <v>0</v>
      </c>
    </row>
    <row r="2521" spans="1:6" ht="81.75">
      <c r="A2521" s="7">
        <v>7601</v>
      </c>
      <c r="B2521" s="8" t="s">
        <v>2820</v>
      </c>
      <c r="C2521" s="13" t="s">
        <v>1114</v>
      </c>
      <c r="D2521" s="42">
        <v>2</v>
      </c>
      <c r="E2521">
        <v>1</v>
      </c>
      <c r="F2521">
        <v>1000</v>
      </c>
    </row>
    <row r="2522" spans="1:6" ht="14.25">
      <c r="A2522" s="7">
        <v>7602</v>
      </c>
      <c r="B2522" s="8" t="s">
        <v>2821</v>
      </c>
      <c r="F2522">
        <v>0</v>
      </c>
    </row>
    <row r="2523" spans="1:6" ht="81.75">
      <c r="A2523" s="7">
        <v>7603</v>
      </c>
      <c r="B2523" s="8" t="s">
        <v>2822</v>
      </c>
      <c r="C2523" s="13" t="s">
        <v>1115</v>
      </c>
      <c r="D2523" s="42">
        <v>2</v>
      </c>
      <c r="E2523">
        <v>1</v>
      </c>
      <c r="F2523">
        <v>1000</v>
      </c>
    </row>
    <row r="2524" spans="1:6" ht="135.75">
      <c r="A2524" s="7">
        <v>7604</v>
      </c>
      <c r="B2524" s="8" t="s">
        <v>2823</v>
      </c>
      <c r="C2524" s="13" t="s">
        <v>1116</v>
      </c>
      <c r="D2524" s="42" t="s">
        <v>1117</v>
      </c>
      <c r="E2524">
        <v>2</v>
      </c>
      <c r="F2524">
        <v>5000</v>
      </c>
    </row>
    <row r="2525" spans="1:6" ht="27.75">
      <c r="A2525" s="7">
        <v>7605</v>
      </c>
      <c r="B2525" s="8" t="s">
        <v>2824</v>
      </c>
      <c r="C2525" s="13" t="s">
        <v>1118</v>
      </c>
      <c r="D2525" s="42">
        <v>4</v>
      </c>
      <c r="E2525">
        <v>1</v>
      </c>
      <c r="F2525">
        <v>5000</v>
      </c>
    </row>
    <row r="2526" spans="1:6" ht="81.75">
      <c r="A2526" s="7">
        <v>7606</v>
      </c>
      <c r="B2526" s="8" t="s">
        <v>2825</v>
      </c>
      <c r="C2526" s="13" t="s">
        <v>1119</v>
      </c>
      <c r="D2526" s="42">
        <v>3</v>
      </c>
      <c r="E2526">
        <v>1</v>
      </c>
      <c r="F2526" s="43">
        <v>0</v>
      </c>
    </row>
    <row r="2527" spans="1:6" ht="54.75">
      <c r="A2527" s="7">
        <v>7607</v>
      </c>
      <c r="B2527" s="8" t="s">
        <v>2826</v>
      </c>
      <c r="C2527" s="13" t="s">
        <v>1120</v>
      </c>
      <c r="D2527" s="42">
        <v>2</v>
      </c>
      <c r="E2527">
        <v>1</v>
      </c>
      <c r="F2527" s="43">
        <v>0</v>
      </c>
    </row>
    <row r="2528" spans="1:6" ht="14.25">
      <c r="A2528" s="7">
        <v>7608</v>
      </c>
      <c r="B2528" s="8" t="s">
        <v>2827</v>
      </c>
      <c r="F2528">
        <v>0</v>
      </c>
    </row>
    <row r="2529" spans="1:6" ht="14.25">
      <c r="A2529" s="7">
        <v>7609</v>
      </c>
      <c r="B2529" s="8" t="s">
        <v>2828</v>
      </c>
      <c r="F2529">
        <v>0</v>
      </c>
    </row>
    <row r="2530" spans="1:6" ht="14.25">
      <c r="A2530" s="7">
        <v>7610</v>
      </c>
      <c r="B2530" s="8" t="s">
        <v>2829</v>
      </c>
      <c r="F2530">
        <v>0</v>
      </c>
    </row>
    <row r="2531" spans="1:6" ht="135.75">
      <c r="A2531" s="7">
        <v>7611</v>
      </c>
      <c r="B2531" s="8" t="s">
        <v>2830</v>
      </c>
      <c r="C2531" s="13" t="s">
        <v>1121</v>
      </c>
      <c r="D2531" s="42">
        <v>2</v>
      </c>
      <c r="E2531">
        <v>1</v>
      </c>
      <c r="F2531">
        <v>2000</v>
      </c>
    </row>
    <row r="2532" spans="1:6" ht="14.25">
      <c r="A2532" s="7">
        <v>7612</v>
      </c>
      <c r="B2532" s="8" t="s">
        <v>2831</v>
      </c>
      <c r="F2532">
        <v>0</v>
      </c>
    </row>
    <row r="2533" spans="1:6" ht="14.25">
      <c r="A2533" s="7">
        <v>7613</v>
      </c>
      <c r="B2533" s="8" t="s">
        <v>2832</v>
      </c>
      <c r="F2533">
        <v>0</v>
      </c>
    </row>
    <row r="2534" spans="1:6" ht="81.75">
      <c r="A2534" s="7">
        <v>7614</v>
      </c>
      <c r="B2534" s="8" t="s">
        <v>2833</v>
      </c>
      <c r="C2534" s="13" t="s">
        <v>1122</v>
      </c>
      <c r="D2534" s="42">
        <v>3</v>
      </c>
      <c r="E2534">
        <v>1</v>
      </c>
      <c r="F2534" s="43">
        <v>0</v>
      </c>
    </row>
    <row r="2535" spans="1:6" ht="14.25">
      <c r="A2535" s="7">
        <v>7615</v>
      </c>
      <c r="B2535" s="8" t="s">
        <v>2834</v>
      </c>
      <c r="C2535" t="s">
        <v>1123</v>
      </c>
      <c r="D2535" s="42" t="s">
        <v>1124</v>
      </c>
      <c r="E2535">
        <v>2</v>
      </c>
      <c r="F2535" s="43">
        <v>0</v>
      </c>
    </row>
    <row r="2536" spans="1:6" ht="14.25">
      <c r="A2536" s="7">
        <v>7616</v>
      </c>
      <c r="B2536" s="8" t="s">
        <v>2835</v>
      </c>
      <c r="C2536" t="s">
        <v>1125</v>
      </c>
      <c r="D2536" s="42" t="s">
        <v>1126</v>
      </c>
      <c r="E2536">
        <v>2</v>
      </c>
      <c r="F2536">
        <v>10000</v>
      </c>
    </row>
    <row r="2537" spans="1:6" ht="81.75">
      <c r="A2537" s="7">
        <v>7617</v>
      </c>
      <c r="B2537" s="8" t="s">
        <v>2836</v>
      </c>
      <c r="C2537" s="13" t="s">
        <v>1127</v>
      </c>
      <c r="D2537" s="42">
        <v>2</v>
      </c>
      <c r="E2537">
        <v>1</v>
      </c>
      <c r="F2537">
        <v>2500</v>
      </c>
    </row>
    <row r="2538" spans="1:6" ht="135.75">
      <c r="A2538" s="7">
        <v>7618</v>
      </c>
      <c r="B2538" s="8" t="s">
        <v>2837</v>
      </c>
      <c r="C2538" s="13" t="s">
        <v>1128</v>
      </c>
      <c r="D2538" s="42">
        <v>3</v>
      </c>
      <c r="E2538">
        <v>1</v>
      </c>
      <c r="F2538">
        <v>1000</v>
      </c>
    </row>
    <row r="2539" spans="1:6" ht="14.25">
      <c r="A2539" s="7">
        <v>7619</v>
      </c>
      <c r="B2539" s="8" t="s">
        <v>2838</v>
      </c>
      <c r="F2539">
        <v>0</v>
      </c>
    </row>
    <row r="2540" spans="1:6" ht="14.25">
      <c r="A2540" s="7">
        <v>7620</v>
      </c>
      <c r="B2540" s="8" t="s">
        <v>2839</v>
      </c>
      <c r="F2540">
        <v>0</v>
      </c>
    </row>
    <row r="2541" spans="1:6" ht="108.75">
      <c r="A2541" s="7">
        <v>7621</v>
      </c>
      <c r="B2541" s="8" t="s">
        <v>2840</v>
      </c>
      <c r="C2541" s="13" t="s">
        <v>1129</v>
      </c>
      <c r="D2541" s="42">
        <v>3</v>
      </c>
      <c r="E2541">
        <v>1</v>
      </c>
      <c r="F2541">
        <v>20000</v>
      </c>
    </row>
    <row r="2542" spans="1:6" ht="54.75">
      <c r="A2542" s="7">
        <v>7622</v>
      </c>
      <c r="B2542" s="8" t="s">
        <v>2841</v>
      </c>
      <c r="C2542" s="13" t="s">
        <v>1130</v>
      </c>
      <c r="D2542" s="42">
        <v>4</v>
      </c>
      <c r="E2542">
        <v>1</v>
      </c>
      <c r="F2542">
        <v>3000</v>
      </c>
    </row>
    <row r="2543" spans="1:6" ht="14.25">
      <c r="A2543" s="7">
        <v>7623</v>
      </c>
      <c r="B2543" s="8" t="s">
        <v>2842</v>
      </c>
      <c r="F2543">
        <v>0</v>
      </c>
    </row>
    <row r="2544" spans="1:6" ht="14.25">
      <c r="A2544" s="7">
        <v>7624</v>
      </c>
      <c r="B2544" s="8" t="s">
        <v>2843</v>
      </c>
      <c r="F2544">
        <v>0</v>
      </c>
    </row>
    <row r="2545" spans="1:6" ht="81.75">
      <c r="A2545" s="7">
        <v>7625</v>
      </c>
      <c r="B2545" s="8" t="s">
        <v>2844</v>
      </c>
      <c r="C2545" s="13" t="s">
        <v>1131</v>
      </c>
      <c r="D2545" s="42" t="s">
        <v>1132</v>
      </c>
      <c r="E2545">
        <v>2</v>
      </c>
      <c r="F2545" s="43">
        <v>0</v>
      </c>
    </row>
    <row r="2546" spans="1:6" ht="14.25">
      <c r="A2546" s="7">
        <v>7626</v>
      </c>
      <c r="B2546" s="8" t="s">
        <v>2845</v>
      </c>
      <c r="F2546">
        <v>0</v>
      </c>
    </row>
    <row r="2547" spans="1:6" ht="122.25">
      <c r="A2547" s="7">
        <v>7627</v>
      </c>
      <c r="B2547" s="8" t="s">
        <v>2846</v>
      </c>
      <c r="C2547" s="13" t="s">
        <v>1133</v>
      </c>
      <c r="D2547" s="42" t="s">
        <v>2542</v>
      </c>
      <c r="E2547">
        <v>2</v>
      </c>
      <c r="F2547">
        <v>1000</v>
      </c>
    </row>
    <row r="2548" spans="1:6" ht="68.25">
      <c r="A2548" s="7">
        <v>7628</v>
      </c>
      <c r="B2548" s="8" t="s">
        <v>2847</v>
      </c>
      <c r="C2548" s="13" t="s">
        <v>1134</v>
      </c>
      <c r="D2548" s="42">
        <v>3</v>
      </c>
      <c r="E2548">
        <v>1</v>
      </c>
      <c r="F2548" s="43">
        <v>0</v>
      </c>
    </row>
    <row r="2549" spans="1:6" ht="41.25">
      <c r="A2549" s="7">
        <v>7629</v>
      </c>
      <c r="B2549" s="8" t="s">
        <v>2848</v>
      </c>
      <c r="C2549" s="13" t="s">
        <v>1135</v>
      </c>
      <c r="D2549" s="42">
        <v>5</v>
      </c>
      <c r="E2549">
        <v>1</v>
      </c>
      <c r="F2549">
        <v>10000</v>
      </c>
    </row>
    <row r="2550" spans="1:6" ht="149.25">
      <c r="A2550" s="7">
        <v>7630</v>
      </c>
      <c r="B2550" s="8" t="s">
        <v>2849</v>
      </c>
      <c r="C2550" s="13" t="s">
        <v>1136</v>
      </c>
      <c r="D2550" s="42" t="s">
        <v>1137</v>
      </c>
      <c r="E2550">
        <v>2</v>
      </c>
      <c r="F2550">
        <v>1500</v>
      </c>
    </row>
    <row r="2551" spans="1:6" ht="14.25">
      <c r="A2551" s="7">
        <v>7631</v>
      </c>
      <c r="B2551" s="8" t="s">
        <v>2850</v>
      </c>
      <c r="F2551">
        <v>0</v>
      </c>
    </row>
    <row r="2552" spans="1:6" ht="14.25">
      <c r="A2552" s="7">
        <v>7632</v>
      </c>
      <c r="B2552" s="8" t="s">
        <v>2851</v>
      </c>
      <c r="F2552">
        <v>0</v>
      </c>
    </row>
    <row r="2553" spans="1:6" ht="41.25">
      <c r="A2553" s="7">
        <v>7633</v>
      </c>
      <c r="B2553" s="8" t="s">
        <v>2852</v>
      </c>
      <c r="C2553" s="13" t="s">
        <v>1138</v>
      </c>
      <c r="D2553" s="42">
        <v>9</v>
      </c>
      <c r="E2553">
        <v>1</v>
      </c>
      <c r="F2553">
        <v>2000</v>
      </c>
    </row>
    <row r="2554" spans="1:6" ht="41.25">
      <c r="A2554" s="7">
        <v>7634</v>
      </c>
      <c r="B2554" s="8" t="s">
        <v>2853</v>
      </c>
      <c r="C2554" s="13" t="s">
        <v>1139</v>
      </c>
      <c r="D2554" s="42">
        <v>9</v>
      </c>
      <c r="E2554">
        <v>1</v>
      </c>
      <c r="F2554">
        <v>1500</v>
      </c>
    </row>
    <row r="2555" spans="1:6" ht="41.25">
      <c r="A2555" s="7">
        <v>7635</v>
      </c>
      <c r="B2555" s="8" t="s">
        <v>2854</v>
      </c>
      <c r="C2555" s="13" t="s">
        <v>1140</v>
      </c>
      <c r="D2555" s="42">
        <v>3</v>
      </c>
      <c r="E2555">
        <v>1</v>
      </c>
      <c r="F2555">
        <v>3000</v>
      </c>
    </row>
    <row r="2556" spans="1:6" ht="14.25">
      <c r="A2556" s="7">
        <v>7636</v>
      </c>
      <c r="B2556" s="8" t="s">
        <v>2855</v>
      </c>
      <c r="F2556">
        <v>0</v>
      </c>
    </row>
    <row r="2557" spans="1:6" ht="14.25">
      <c r="A2557" s="7">
        <v>7637</v>
      </c>
      <c r="B2557" s="8" t="s">
        <v>2856</v>
      </c>
      <c r="F2557">
        <v>0</v>
      </c>
    </row>
    <row r="2558" spans="1:6" ht="81.75">
      <c r="A2558" s="7">
        <v>7638</v>
      </c>
      <c r="B2558" s="8" t="s">
        <v>2857</v>
      </c>
      <c r="C2558" s="13" t="s">
        <v>1141</v>
      </c>
      <c r="D2558" s="42">
        <v>3</v>
      </c>
      <c r="E2558">
        <v>1</v>
      </c>
      <c r="F2558" s="43">
        <v>0</v>
      </c>
    </row>
    <row r="2559" spans="1:6" ht="14.25">
      <c r="A2559" s="7">
        <v>7639</v>
      </c>
      <c r="B2559" s="8" t="s">
        <v>2858</v>
      </c>
      <c r="F2559">
        <v>0</v>
      </c>
    </row>
    <row r="2560" spans="1:6" ht="81.75">
      <c r="A2560" s="7">
        <v>7640</v>
      </c>
      <c r="B2560" s="8" t="s">
        <v>2859</v>
      </c>
      <c r="C2560" s="13" t="s">
        <v>1142</v>
      </c>
      <c r="D2560" s="42">
        <v>10</v>
      </c>
      <c r="E2560">
        <v>1</v>
      </c>
      <c r="F2560">
        <v>2000</v>
      </c>
    </row>
    <row r="2561" spans="1:6" ht="14.25">
      <c r="A2561" s="7">
        <v>7641</v>
      </c>
      <c r="B2561" s="8" t="s">
        <v>2860</v>
      </c>
      <c r="F2561">
        <v>0</v>
      </c>
    </row>
    <row r="2562" spans="1:6" ht="54.75">
      <c r="A2562" s="7">
        <v>7642</v>
      </c>
      <c r="B2562" s="8" t="s">
        <v>2861</v>
      </c>
      <c r="C2562" s="13" t="s">
        <v>1143</v>
      </c>
      <c r="D2562" s="42" t="s">
        <v>1144</v>
      </c>
      <c r="E2562">
        <v>2</v>
      </c>
      <c r="F2562" s="43">
        <v>0</v>
      </c>
    </row>
    <row r="2563" spans="1:6" ht="149.25">
      <c r="A2563" s="7">
        <v>7643</v>
      </c>
      <c r="B2563" s="8" t="s">
        <v>2862</v>
      </c>
      <c r="C2563" s="13" t="s">
        <v>1145</v>
      </c>
      <c r="D2563" s="42">
        <v>9</v>
      </c>
      <c r="E2563">
        <v>1</v>
      </c>
      <c r="F2563">
        <v>1000</v>
      </c>
    </row>
    <row r="2564" spans="1:6" ht="54.75">
      <c r="A2564" s="7">
        <v>7644</v>
      </c>
      <c r="B2564" s="8" t="s">
        <v>2863</v>
      </c>
      <c r="C2564" s="13" t="s">
        <v>1146</v>
      </c>
      <c r="D2564" s="42">
        <v>5</v>
      </c>
      <c r="E2564">
        <v>1</v>
      </c>
      <c r="F2564">
        <v>3000</v>
      </c>
    </row>
    <row r="2565" spans="1:6" ht="149.25">
      <c r="A2565" s="7">
        <v>7645</v>
      </c>
      <c r="B2565" s="8" t="s">
        <v>2864</v>
      </c>
      <c r="C2565" s="13" t="s">
        <v>1147</v>
      </c>
      <c r="D2565" s="42" t="s">
        <v>1148</v>
      </c>
      <c r="E2565">
        <v>2</v>
      </c>
      <c r="F2565">
        <v>3000</v>
      </c>
    </row>
    <row r="2566" spans="1:6" ht="14.25">
      <c r="A2566" s="7">
        <v>7646</v>
      </c>
      <c r="B2566" s="8" t="s">
        <v>4715</v>
      </c>
      <c r="F2566">
        <v>0</v>
      </c>
    </row>
    <row r="2567" spans="1:6" ht="27.75">
      <c r="A2567" s="7">
        <v>7647</v>
      </c>
      <c r="B2567" s="8" t="s">
        <v>2865</v>
      </c>
      <c r="C2567" s="13" t="s">
        <v>1149</v>
      </c>
      <c r="D2567" s="42" t="s">
        <v>2542</v>
      </c>
      <c r="E2567">
        <v>2</v>
      </c>
      <c r="F2567">
        <v>3000</v>
      </c>
    </row>
    <row r="2568" spans="1:6" ht="54.75">
      <c r="A2568" s="7">
        <v>7648</v>
      </c>
      <c r="B2568" s="8" t="s">
        <v>2866</v>
      </c>
      <c r="C2568" s="13" t="s">
        <v>1150</v>
      </c>
      <c r="D2568" s="42" t="s">
        <v>1151</v>
      </c>
      <c r="E2568">
        <v>2</v>
      </c>
      <c r="F2568">
        <v>2000</v>
      </c>
    </row>
    <row r="2569" spans="1:6" ht="135.75">
      <c r="A2569" s="7">
        <v>7649</v>
      </c>
      <c r="B2569" s="8" t="s">
        <v>2867</v>
      </c>
      <c r="C2569" s="13" t="s">
        <v>1152</v>
      </c>
      <c r="D2569" s="42" t="s">
        <v>1153</v>
      </c>
      <c r="E2569">
        <v>2</v>
      </c>
      <c r="F2569">
        <v>3000</v>
      </c>
    </row>
    <row r="2570" spans="1:6" ht="14.25">
      <c r="A2570" s="7">
        <v>7659</v>
      </c>
      <c r="B2570" s="8" t="s">
        <v>2868</v>
      </c>
      <c r="F2570">
        <v>0</v>
      </c>
    </row>
    <row r="2571" spans="1:6" ht="14.25">
      <c r="A2571" s="7">
        <v>7661</v>
      </c>
      <c r="B2571" s="8" t="s">
        <v>2869</v>
      </c>
      <c r="F2571">
        <v>0</v>
      </c>
    </row>
    <row r="2572" spans="1:6" ht="14.25">
      <c r="A2572" s="7">
        <v>7663</v>
      </c>
      <c r="B2572" s="8" t="s">
        <v>2870</v>
      </c>
      <c r="F2572">
        <v>0</v>
      </c>
    </row>
    <row r="2573" spans="1:6" ht="14.25">
      <c r="A2573" s="7">
        <v>7701</v>
      </c>
      <c r="B2573" s="8" t="s">
        <v>2871</v>
      </c>
      <c r="F2573">
        <v>0</v>
      </c>
    </row>
    <row r="2574" spans="1:6" ht="14.25">
      <c r="A2574" s="7">
        <v>7702</v>
      </c>
      <c r="B2574" s="8" t="s">
        <v>2872</v>
      </c>
      <c r="F2574">
        <v>0</v>
      </c>
    </row>
    <row r="2575" spans="1:6" ht="14.25">
      <c r="A2575" s="7">
        <v>7703</v>
      </c>
      <c r="B2575" s="8" t="s">
        <v>2873</v>
      </c>
      <c r="F2575">
        <v>0</v>
      </c>
    </row>
    <row r="2576" spans="1:6" ht="14.25">
      <c r="A2576" s="7">
        <v>7704</v>
      </c>
      <c r="B2576" s="8" t="s">
        <v>2874</v>
      </c>
      <c r="F2576">
        <v>0</v>
      </c>
    </row>
    <row r="2577" spans="1:6" ht="14.25">
      <c r="A2577" s="7">
        <v>7705</v>
      </c>
      <c r="B2577" s="8" t="s">
        <v>2875</v>
      </c>
      <c r="F2577">
        <v>0</v>
      </c>
    </row>
    <row r="2578" spans="1:6" ht="14.25">
      <c r="A2578" s="7">
        <v>7706</v>
      </c>
      <c r="B2578" s="8" t="s">
        <v>2876</v>
      </c>
      <c r="F2578">
        <v>0</v>
      </c>
    </row>
    <row r="2579" spans="1:6" ht="14.25">
      <c r="A2579" s="7">
        <v>7707</v>
      </c>
      <c r="B2579" s="8" t="s">
        <v>2877</v>
      </c>
      <c r="F2579">
        <v>0</v>
      </c>
    </row>
    <row r="2580" spans="1:6" ht="14.25">
      <c r="A2580" s="7">
        <v>7708</v>
      </c>
      <c r="B2580" s="8" t="s">
        <v>2878</v>
      </c>
      <c r="F2580">
        <v>0</v>
      </c>
    </row>
    <row r="2581" spans="1:6" ht="14.25">
      <c r="A2581" s="7">
        <v>7709</v>
      </c>
      <c r="B2581" s="8" t="s">
        <v>2879</v>
      </c>
      <c r="F2581">
        <v>0</v>
      </c>
    </row>
    <row r="2582" spans="1:6" ht="14.25">
      <c r="A2582" s="7">
        <v>7711</v>
      </c>
      <c r="B2582" s="8" t="s">
        <v>2880</v>
      </c>
      <c r="F2582">
        <v>0</v>
      </c>
    </row>
    <row r="2583" spans="1:6" ht="14.25">
      <c r="A2583" s="7">
        <v>7713</v>
      </c>
      <c r="B2583" s="8" t="s">
        <v>2881</v>
      </c>
      <c r="F2583">
        <v>0</v>
      </c>
    </row>
    <row r="2584" spans="1:6" ht="14.25">
      <c r="A2584" s="7">
        <v>7714</v>
      </c>
      <c r="B2584" s="8" t="s">
        <v>2882</v>
      </c>
      <c r="F2584">
        <v>0</v>
      </c>
    </row>
    <row r="2585" spans="1:6" ht="14.25">
      <c r="A2585" s="7">
        <v>7715</v>
      </c>
      <c r="B2585" s="8" t="s">
        <v>2883</v>
      </c>
      <c r="F2585">
        <v>0</v>
      </c>
    </row>
    <row r="2586" spans="1:6" ht="14.25">
      <c r="A2586" s="7">
        <v>7716</v>
      </c>
      <c r="B2586" s="8" t="s">
        <v>2884</v>
      </c>
      <c r="F2586">
        <v>0</v>
      </c>
    </row>
    <row r="2587" spans="1:6" ht="14.25">
      <c r="A2587" s="7">
        <v>7717</v>
      </c>
      <c r="B2587" s="8" t="s">
        <v>2885</v>
      </c>
      <c r="F2587">
        <v>0</v>
      </c>
    </row>
    <row r="2588" spans="1:6" ht="14.25">
      <c r="A2588" s="7">
        <v>7718</v>
      </c>
      <c r="B2588" s="8" t="s">
        <v>2886</v>
      </c>
      <c r="F2588">
        <v>0</v>
      </c>
    </row>
    <row r="2589" spans="1:6" ht="14.25">
      <c r="A2589" s="7">
        <v>7719</v>
      </c>
      <c r="B2589" s="8" t="s">
        <v>2887</v>
      </c>
      <c r="F2589">
        <v>0</v>
      </c>
    </row>
    <row r="2590" spans="1:6" ht="14.25">
      <c r="A2590" s="7">
        <v>7720</v>
      </c>
      <c r="B2590" s="8" t="s">
        <v>2888</v>
      </c>
      <c r="F2590">
        <v>0</v>
      </c>
    </row>
    <row r="2591" spans="1:6" ht="14.25">
      <c r="A2591" s="7">
        <v>7721</v>
      </c>
      <c r="B2591" s="8" t="s">
        <v>2889</v>
      </c>
      <c r="F2591">
        <v>0</v>
      </c>
    </row>
    <row r="2592" spans="1:6" ht="14.25">
      <c r="A2592" s="7">
        <v>7722</v>
      </c>
      <c r="B2592" s="8" t="s">
        <v>2890</v>
      </c>
      <c r="F2592">
        <v>0</v>
      </c>
    </row>
    <row r="2593" spans="1:6" ht="14.25">
      <c r="A2593" s="7">
        <v>7723</v>
      </c>
      <c r="B2593" s="8" t="s">
        <v>2891</v>
      </c>
      <c r="F2593">
        <v>0</v>
      </c>
    </row>
    <row r="2594" spans="1:6" ht="14.25">
      <c r="A2594" s="7">
        <v>7724</v>
      </c>
      <c r="B2594" s="8" t="s">
        <v>2892</v>
      </c>
      <c r="F2594">
        <v>0</v>
      </c>
    </row>
    <row r="2595" spans="1:6" ht="14.25">
      <c r="A2595" s="7">
        <v>7725</v>
      </c>
      <c r="B2595" s="8" t="s">
        <v>2893</v>
      </c>
      <c r="F2595">
        <v>0</v>
      </c>
    </row>
    <row r="2596" spans="1:6" ht="14.25">
      <c r="A2596" s="7">
        <v>7726</v>
      </c>
      <c r="B2596" s="8" t="s">
        <v>2894</v>
      </c>
      <c r="F2596">
        <v>0</v>
      </c>
    </row>
    <row r="2597" spans="1:6" ht="14.25">
      <c r="A2597" s="7">
        <v>7727</v>
      </c>
      <c r="B2597" s="8" t="s">
        <v>2895</v>
      </c>
      <c r="F2597">
        <v>0</v>
      </c>
    </row>
    <row r="2598" spans="1:6" ht="14.25">
      <c r="A2598" s="7">
        <v>7728</v>
      </c>
      <c r="B2598" s="8" t="s">
        <v>2896</v>
      </c>
      <c r="F2598">
        <v>0</v>
      </c>
    </row>
    <row r="2599" spans="1:6" ht="14.25">
      <c r="A2599" s="7">
        <v>7729</v>
      </c>
      <c r="B2599" s="8" t="s">
        <v>2897</v>
      </c>
      <c r="F2599">
        <v>0</v>
      </c>
    </row>
    <row r="2600" spans="1:6" ht="14.25">
      <c r="A2600" s="7">
        <v>7730</v>
      </c>
      <c r="B2600" s="8" t="s">
        <v>2898</v>
      </c>
      <c r="F2600">
        <v>0</v>
      </c>
    </row>
    <row r="2601" spans="1:6" ht="14.25">
      <c r="A2601" s="7">
        <v>7731</v>
      </c>
      <c r="B2601" s="8" t="s">
        <v>2899</v>
      </c>
      <c r="F2601">
        <v>0</v>
      </c>
    </row>
    <row r="2602" spans="1:6" ht="14.25">
      <c r="A2602" s="7">
        <v>7732</v>
      </c>
      <c r="B2602" s="8" t="s">
        <v>2900</v>
      </c>
      <c r="C2602" t="s">
        <v>1154</v>
      </c>
      <c r="D2602" s="42" t="s">
        <v>1155</v>
      </c>
      <c r="E2602">
        <v>2</v>
      </c>
      <c r="F2602" s="43">
        <v>0</v>
      </c>
    </row>
    <row r="2603" spans="1:6" ht="14.25">
      <c r="A2603" s="7">
        <v>7733</v>
      </c>
      <c r="B2603" s="8" t="s">
        <v>2901</v>
      </c>
      <c r="F2603">
        <v>0</v>
      </c>
    </row>
    <row r="2604" spans="1:6" ht="14.25">
      <c r="A2604" s="7">
        <v>7734</v>
      </c>
      <c r="B2604" s="8" t="s">
        <v>2902</v>
      </c>
      <c r="F2604">
        <v>0</v>
      </c>
    </row>
    <row r="2605" spans="1:6" ht="14.25">
      <c r="A2605" s="7">
        <v>7735</v>
      </c>
      <c r="B2605" s="8" t="s">
        <v>2903</v>
      </c>
      <c r="F2605">
        <v>0</v>
      </c>
    </row>
    <row r="2606" spans="1:6" ht="14.25">
      <c r="A2606" s="7">
        <v>7736</v>
      </c>
      <c r="B2606" s="8" t="s">
        <v>2725</v>
      </c>
      <c r="F2606">
        <v>0</v>
      </c>
    </row>
    <row r="2607" spans="1:6" ht="14.25">
      <c r="A2607" s="7">
        <v>7738</v>
      </c>
      <c r="B2607" s="8" t="s">
        <v>2904</v>
      </c>
      <c r="F2607">
        <v>0</v>
      </c>
    </row>
    <row r="2608" spans="1:6" ht="14.25">
      <c r="A2608" s="7">
        <v>7739</v>
      </c>
      <c r="B2608" s="8" t="s">
        <v>2905</v>
      </c>
      <c r="F2608">
        <v>0</v>
      </c>
    </row>
    <row r="2609" spans="1:6" ht="14.25">
      <c r="A2609" s="7">
        <v>7740</v>
      </c>
      <c r="B2609" s="8" t="s">
        <v>2906</v>
      </c>
      <c r="F2609">
        <v>0</v>
      </c>
    </row>
    <row r="2610" spans="1:6" ht="14.25">
      <c r="A2610" s="7">
        <v>7741</v>
      </c>
      <c r="B2610" s="8" t="s">
        <v>2907</v>
      </c>
      <c r="F2610">
        <v>0</v>
      </c>
    </row>
    <row r="2611" spans="1:6" ht="14.25">
      <c r="A2611" s="7">
        <v>7743</v>
      </c>
      <c r="B2611" s="8" t="s">
        <v>2908</v>
      </c>
      <c r="F2611">
        <v>0</v>
      </c>
    </row>
    <row r="2612" spans="1:6" ht="81.75">
      <c r="A2612" s="7">
        <v>7744</v>
      </c>
      <c r="B2612" s="8" t="s">
        <v>2909</v>
      </c>
      <c r="C2612" s="13" t="s">
        <v>1156</v>
      </c>
      <c r="D2612" s="42">
        <v>3</v>
      </c>
      <c r="E2612">
        <v>1</v>
      </c>
      <c r="F2612">
        <v>3000</v>
      </c>
    </row>
    <row r="2613" spans="1:6" ht="14.25">
      <c r="A2613" s="7">
        <v>7745</v>
      </c>
      <c r="B2613" s="8" t="s">
        <v>3421</v>
      </c>
      <c r="F2613">
        <v>0</v>
      </c>
    </row>
    <row r="2614" spans="1:6" ht="14.25">
      <c r="A2614" s="7">
        <v>7748</v>
      </c>
      <c r="B2614" s="8" t="s">
        <v>2726</v>
      </c>
      <c r="F2614">
        <v>0</v>
      </c>
    </row>
    <row r="2615" spans="1:6" ht="14.25">
      <c r="A2615" s="7">
        <v>7750</v>
      </c>
      <c r="B2615" s="8" t="s">
        <v>2910</v>
      </c>
      <c r="F2615">
        <v>0</v>
      </c>
    </row>
    <row r="2616" spans="1:6" ht="14.25">
      <c r="A2616" s="7">
        <v>7751</v>
      </c>
      <c r="B2616" s="8" t="s">
        <v>2911</v>
      </c>
      <c r="F2616">
        <v>0</v>
      </c>
    </row>
    <row r="2617" spans="1:6" ht="14.25">
      <c r="A2617" s="7">
        <v>7752</v>
      </c>
      <c r="B2617" s="8" t="s">
        <v>2912</v>
      </c>
      <c r="F2617">
        <v>0</v>
      </c>
    </row>
    <row r="2618" spans="1:6" ht="14.25">
      <c r="A2618" s="7">
        <v>7756</v>
      </c>
      <c r="B2618" s="8" t="s">
        <v>2913</v>
      </c>
      <c r="F2618">
        <v>0</v>
      </c>
    </row>
    <row r="2619" spans="1:6" ht="14.25">
      <c r="A2619" s="7">
        <v>7757</v>
      </c>
      <c r="B2619" s="8" t="s">
        <v>2914</v>
      </c>
      <c r="F2619">
        <v>0</v>
      </c>
    </row>
    <row r="2620" spans="1:6" ht="14.25">
      <c r="A2620" s="7">
        <v>7758</v>
      </c>
      <c r="B2620" s="8" t="s">
        <v>2915</v>
      </c>
      <c r="F2620">
        <v>0</v>
      </c>
    </row>
    <row r="2621" spans="1:6" ht="14.25">
      <c r="A2621" s="7">
        <v>7762</v>
      </c>
      <c r="B2621" s="8" t="s">
        <v>2916</v>
      </c>
      <c r="F2621">
        <v>0</v>
      </c>
    </row>
    <row r="2622" spans="1:6" ht="14.25">
      <c r="A2622" s="7">
        <v>7765</v>
      </c>
      <c r="B2622" s="8" t="s">
        <v>2917</v>
      </c>
      <c r="F2622">
        <v>0</v>
      </c>
    </row>
    <row r="2623" spans="1:6" ht="14.25">
      <c r="A2623" s="7">
        <v>7768</v>
      </c>
      <c r="B2623" s="8" t="s">
        <v>2918</v>
      </c>
      <c r="F2623">
        <v>0</v>
      </c>
    </row>
    <row r="2624" spans="1:6" ht="14.25">
      <c r="A2624" s="7">
        <v>7769</v>
      </c>
      <c r="B2624" s="8" t="s">
        <v>2919</v>
      </c>
      <c r="F2624">
        <v>0</v>
      </c>
    </row>
    <row r="2625" spans="1:6" ht="14.25">
      <c r="A2625" s="7">
        <v>7770</v>
      </c>
      <c r="B2625" s="8" t="s">
        <v>2920</v>
      </c>
      <c r="F2625">
        <v>0</v>
      </c>
    </row>
    <row r="2626" spans="1:6" ht="14.25">
      <c r="A2626" s="7">
        <v>7771</v>
      </c>
      <c r="B2626" s="8" t="s">
        <v>2921</v>
      </c>
      <c r="F2626">
        <v>0</v>
      </c>
    </row>
    <row r="2627" spans="1:6" ht="14.25">
      <c r="A2627" s="7">
        <v>7837</v>
      </c>
      <c r="B2627" s="8" t="s">
        <v>2727</v>
      </c>
      <c r="F2627">
        <v>0</v>
      </c>
    </row>
    <row r="2628" spans="1:6" ht="68.25">
      <c r="A2628" s="7">
        <v>7840</v>
      </c>
      <c r="B2628" s="8" t="s">
        <v>2728</v>
      </c>
      <c r="C2628" s="13" t="s">
        <v>1157</v>
      </c>
      <c r="D2628" s="42">
        <v>3</v>
      </c>
      <c r="E2628">
        <v>1</v>
      </c>
      <c r="F2628">
        <v>10000</v>
      </c>
    </row>
    <row r="2629" spans="1:6" ht="14.25">
      <c r="A2629" s="7">
        <v>7841</v>
      </c>
      <c r="B2629" s="8" t="s">
        <v>690</v>
      </c>
      <c r="F2629">
        <v>0</v>
      </c>
    </row>
    <row r="2630" spans="1:6" ht="54.75">
      <c r="A2630" s="7">
        <v>7842</v>
      </c>
      <c r="B2630" s="8" t="s">
        <v>2922</v>
      </c>
      <c r="C2630" s="13" t="s">
        <v>1158</v>
      </c>
      <c r="D2630" s="42">
        <v>3</v>
      </c>
      <c r="E2630">
        <v>1</v>
      </c>
      <c r="F2630">
        <v>1000</v>
      </c>
    </row>
    <row r="2631" spans="1:6" ht="14.25">
      <c r="A2631" s="7">
        <v>7843</v>
      </c>
      <c r="B2631" s="8" t="s">
        <v>2923</v>
      </c>
      <c r="F2631">
        <v>0</v>
      </c>
    </row>
    <row r="2632" spans="1:6" ht="149.25">
      <c r="A2632" s="7">
        <v>7844</v>
      </c>
      <c r="B2632" s="8" t="s">
        <v>2924</v>
      </c>
      <c r="C2632" s="13" t="s">
        <v>1159</v>
      </c>
      <c r="D2632" s="42">
        <v>3</v>
      </c>
      <c r="E2632">
        <v>1</v>
      </c>
      <c r="F2632" s="43">
        <v>0</v>
      </c>
    </row>
    <row r="2633" spans="1:6" ht="14.25">
      <c r="A2633" s="7">
        <v>7845</v>
      </c>
      <c r="B2633" s="8" t="s">
        <v>2925</v>
      </c>
      <c r="C2633" t="s">
        <v>1160</v>
      </c>
      <c r="D2633" s="42">
        <v>3</v>
      </c>
      <c r="E2633">
        <v>1</v>
      </c>
      <c r="F2633">
        <v>2000</v>
      </c>
    </row>
    <row r="2634" spans="1:6" ht="14.25">
      <c r="A2634" s="7">
        <v>7846</v>
      </c>
      <c r="B2634" s="8" t="s">
        <v>2926</v>
      </c>
      <c r="F2634">
        <v>0</v>
      </c>
    </row>
    <row r="2635" spans="1:6" ht="14.25">
      <c r="A2635" s="7">
        <v>7847</v>
      </c>
      <c r="B2635" s="8" t="s">
        <v>2927</v>
      </c>
      <c r="F2635">
        <v>0</v>
      </c>
    </row>
    <row r="2636" spans="1:6" ht="14.25">
      <c r="A2636" s="7">
        <v>7849</v>
      </c>
      <c r="B2636" s="8" t="s">
        <v>2928</v>
      </c>
      <c r="F2636">
        <v>0</v>
      </c>
    </row>
    <row r="2637" spans="1:6" ht="14.25">
      <c r="A2637" s="7">
        <v>7850</v>
      </c>
      <c r="B2637" s="8" t="s">
        <v>2929</v>
      </c>
      <c r="F2637">
        <v>0</v>
      </c>
    </row>
    <row r="2638" spans="1:6" ht="14.25">
      <c r="A2638" s="7">
        <v>7851</v>
      </c>
      <c r="B2638" s="8" t="s">
        <v>2930</v>
      </c>
      <c r="F2638">
        <v>0</v>
      </c>
    </row>
    <row r="2639" spans="1:6" ht="14.25">
      <c r="A2639" s="7">
        <v>7853</v>
      </c>
      <c r="B2639" s="8" t="s">
        <v>3422</v>
      </c>
      <c r="F2639">
        <v>0</v>
      </c>
    </row>
    <row r="2640" spans="1:6" ht="95.25">
      <c r="A2640" s="7">
        <v>7854</v>
      </c>
      <c r="B2640" s="8" t="s">
        <v>2931</v>
      </c>
      <c r="C2640" s="13" t="s">
        <v>1161</v>
      </c>
      <c r="D2640" s="42">
        <v>9</v>
      </c>
      <c r="E2640">
        <v>1</v>
      </c>
      <c r="F2640" s="43">
        <v>0</v>
      </c>
    </row>
    <row r="2641" spans="1:6" ht="14.25">
      <c r="A2641" s="7">
        <v>7855</v>
      </c>
      <c r="B2641" s="8" t="s">
        <v>2932</v>
      </c>
      <c r="F2641">
        <v>0</v>
      </c>
    </row>
    <row r="2642" spans="1:6" ht="14.25">
      <c r="A2642" s="7">
        <v>7856</v>
      </c>
      <c r="B2642" s="8" t="s">
        <v>2933</v>
      </c>
      <c r="F2642">
        <v>0</v>
      </c>
    </row>
    <row r="2643" spans="1:6" ht="135.75">
      <c r="A2643" s="7">
        <v>7857</v>
      </c>
      <c r="B2643" s="8" t="s">
        <v>2934</v>
      </c>
      <c r="C2643" s="13" t="s">
        <v>1162</v>
      </c>
      <c r="D2643" s="42" t="s">
        <v>2571</v>
      </c>
      <c r="E2643">
        <v>2</v>
      </c>
      <c r="F2643" s="43">
        <v>0</v>
      </c>
    </row>
    <row r="2644" spans="1:6" ht="14.25">
      <c r="A2644" s="7">
        <v>7858</v>
      </c>
      <c r="B2644" s="8" t="s">
        <v>2935</v>
      </c>
      <c r="F2644">
        <v>0</v>
      </c>
    </row>
    <row r="2645" spans="1:6" ht="14.25">
      <c r="A2645" s="7">
        <v>7859</v>
      </c>
      <c r="B2645" s="8" t="s">
        <v>2936</v>
      </c>
      <c r="F2645">
        <v>0</v>
      </c>
    </row>
    <row r="2646" spans="1:6" ht="189.75">
      <c r="A2646" s="7">
        <v>7860</v>
      </c>
      <c r="B2646" s="8" t="s">
        <v>2937</v>
      </c>
      <c r="C2646" s="13" t="s">
        <v>1163</v>
      </c>
      <c r="D2646" s="42">
        <v>3</v>
      </c>
      <c r="E2646">
        <v>1</v>
      </c>
      <c r="F2646" s="43">
        <v>0</v>
      </c>
    </row>
    <row r="2647" spans="1:6" ht="14.25">
      <c r="A2647" s="7">
        <v>7861</v>
      </c>
      <c r="B2647" s="8" t="s">
        <v>2938</v>
      </c>
      <c r="F2647">
        <v>0</v>
      </c>
    </row>
    <row r="2648" spans="1:6" ht="14.25">
      <c r="A2648" s="7">
        <v>7862</v>
      </c>
      <c r="B2648" s="8" t="s">
        <v>2939</v>
      </c>
      <c r="F2648">
        <v>0</v>
      </c>
    </row>
    <row r="2649" spans="1:6" ht="14.25">
      <c r="A2649" s="7">
        <v>7863</v>
      </c>
      <c r="B2649" s="8" t="s">
        <v>2940</v>
      </c>
      <c r="F2649">
        <v>0</v>
      </c>
    </row>
    <row r="2650" spans="1:6" ht="14.25">
      <c r="A2650" s="7">
        <v>7864</v>
      </c>
      <c r="B2650" s="8" t="s">
        <v>2941</v>
      </c>
      <c r="F2650">
        <v>0</v>
      </c>
    </row>
    <row r="2651" spans="1:6" ht="14.25">
      <c r="A2651" s="7">
        <v>7865</v>
      </c>
      <c r="B2651" s="8" t="s">
        <v>2942</v>
      </c>
      <c r="F2651">
        <v>0</v>
      </c>
    </row>
    <row r="2652" spans="1:6" ht="14.25">
      <c r="A2652" s="7">
        <v>7866</v>
      </c>
      <c r="B2652" s="8" t="s">
        <v>2943</v>
      </c>
      <c r="F2652">
        <v>0</v>
      </c>
    </row>
    <row r="2653" spans="1:6" ht="54.75">
      <c r="A2653" s="7">
        <v>7867</v>
      </c>
      <c r="B2653" s="8" t="s">
        <v>2944</v>
      </c>
      <c r="C2653" s="13" t="s">
        <v>1164</v>
      </c>
      <c r="D2653" s="42">
        <v>3</v>
      </c>
      <c r="E2653">
        <v>1</v>
      </c>
      <c r="F2653">
        <v>1000</v>
      </c>
    </row>
    <row r="2654" spans="1:6" ht="14.25">
      <c r="A2654" s="7">
        <v>7868</v>
      </c>
      <c r="B2654" s="8" t="s">
        <v>2945</v>
      </c>
      <c r="F2654">
        <v>0</v>
      </c>
    </row>
    <row r="2655" spans="1:6" ht="14.25">
      <c r="A2655" s="7">
        <v>7869</v>
      </c>
      <c r="B2655" s="8" t="s">
        <v>2946</v>
      </c>
      <c r="F2655">
        <v>0</v>
      </c>
    </row>
    <row r="2656" spans="1:6" ht="14.25">
      <c r="A2656" s="7">
        <v>7870</v>
      </c>
      <c r="B2656" s="8" t="s">
        <v>2947</v>
      </c>
      <c r="C2656" t="s">
        <v>1165</v>
      </c>
      <c r="D2656" s="42">
        <v>8</v>
      </c>
      <c r="E2656">
        <v>1</v>
      </c>
      <c r="F2656">
        <v>3000</v>
      </c>
    </row>
    <row r="2657" spans="1:6" ht="14.25">
      <c r="A2657" s="7">
        <v>7871</v>
      </c>
      <c r="B2657" s="8" t="s">
        <v>2948</v>
      </c>
      <c r="F2657">
        <v>0</v>
      </c>
    </row>
    <row r="2658" spans="1:6" ht="68.25">
      <c r="A2658" s="7">
        <v>7872</v>
      </c>
      <c r="B2658" s="8" t="s">
        <v>2949</v>
      </c>
      <c r="C2658" s="13" t="s">
        <v>1166</v>
      </c>
      <c r="D2658" s="42">
        <v>3</v>
      </c>
      <c r="E2658">
        <v>1</v>
      </c>
      <c r="F2658">
        <v>2000</v>
      </c>
    </row>
    <row r="2659" spans="1:6" ht="14.25">
      <c r="A2659" s="7">
        <v>7873</v>
      </c>
      <c r="B2659" s="8" t="s">
        <v>2950</v>
      </c>
      <c r="F2659">
        <v>0</v>
      </c>
    </row>
    <row r="2660" spans="1:6" ht="14.25">
      <c r="A2660" s="7">
        <v>7874</v>
      </c>
      <c r="B2660" s="8" t="s">
        <v>2951</v>
      </c>
      <c r="C2660" t="s">
        <v>1167</v>
      </c>
      <c r="D2660" s="42">
        <v>3</v>
      </c>
      <c r="E2660">
        <v>1</v>
      </c>
      <c r="F2660">
        <v>5000</v>
      </c>
    </row>
    <row r="2661" spans="1:6" ht="54.75">
      <c r="A2661" s="7">
        <v>7875</v>
      </c>
      <c r="B2661" s="8" t="s">
        <v>2952</v>
      </c>
      <c r="C2661" s="13" t="s">
        <v>1168</v>
      </c>
      <c r="D2661" s="42" t="s">
        <v>1169</v>
      </c>
      <c r="E2661">
        <v>2</v>
      </c>
      <c r="F2661" s="43">
        <v>0</v>
      </c>
    </row>
    <row r="2662" spans="1:6" ht="14.25">
      <c r="A2662" s="7">
        <v>7877</v>
      </c>
      <c r="B2662" s="8" t="s">
        <v>2953</v>
      </c>
      <c r="F2662">
        <v>0</v>
      </c>
    </row>
    <row r="2663" spans="1:6" ht="14.25">
      <c r="A2663" s="7">
        <v>7878</v>
      </c>
      <c r="B2663" s="8" t="s">
        <v>2954</v>
      </c>
      <c r="C2663" t="s">
        <v>1170</v>
      </c>
      <c r="D2663" s="42">
        <v>1</v>
      </c>
      <c r="E2663">
        <v>1</v>
      </c>
      <c r="F2663">
        <v>5000</v>
      </c>
    </row>
    <row r="2664" spans="1:6" ht="14.25">
      <c r="A2664" s="7">
        <v>7879</v>
      </c>
      <c r="B2664" s="8" t="s">
        <v>2955</v>
      </c>
      <c r="F2664">
        <v>0</v>
      </c>
    </row>
    <row r="2665" spans="1:6" ht="14.25">
      <c r="A2665" s="7">
        <v>7880</v>
      </c>
      <c r="B2665" s="8" t="s">
        <v>2956</v>
      </c>
      <c r="F2665">
        <v>0</v>
      </c>
    </row>
    <row r="2666" spans="1:6" ht="14.25">
      <c r="A2666" s="7">
        <v>7881</v>
      </c>
      <c r="B2666" s="8" t="s">
        <v>2957</v>
      </c>
      <c r="F2666">
        <v>0</v>
      </c>
    </row>
    <row r="2667" spans="1:6" ht="14.25">
      <c r="A2667" s="7">
        <v>7882</v>
      </c>
      <c r="B2667" s="8" t="s">
        <v>2958</v>
      </c>
      <c r="F2667">
        <v>0</v>
      </c>
    </row>
    <row r="2668" spans="1:6" ht="14.25">
      <c r="A2668" s="7">
        <v>7883</v>
      </c>
      <c r="B2668" s="8" t="s">
        <v>2959</v>
      </c>
      <c r="F2668">
        <v>0</v>
      </c>
    </row>
    <row r="2669" spans="1:6" ht="54.75">
      <c r="A2669" s="7">
        <v>7884</v>
      </c>
      <c r="B2669" s="8" t="s">
        <v>2960</v>
      </c>
      <c r="C2669" s="13" t="s">
        <v>1171</v>
      </c>
      <c r="D2669" s="42">
        <v>3</v>
      </c>
      <c r="E2669">
        <v>1</v>
      </c>
      <c r="F2669" s="43">
        <v>0</v>
      </c>
    </row>
    <row r="2670" spans="1:6" ht="54.75">
      <c r="A2670" s="7">
        <v>7885</v>
      </c>
      <c r="B2670" s="8" t="s">
        <v>2961</v>
      </c>
      <c r="C2670" s="13" t="s">
        <v>1172</v>
      </c>
      <c r="D2670" s="42">
        <v>9</v>
      </c>
      <c r="E2670">
        <v>1</v>
      </c>
      <c r="F2670">
        <v>1000</v>
      </c>
    </row>
    <row r="2671" spans="1:6" ht="14.25">
      <c r="A2671" s="7">
        <v>7886</v>
      </c>
      <c r="B2671" s="8" t="s">
        <v>2962</v>
      </c>
      <c r="F2671">
        <v>0</v>
      </c>
    </row>
    <row r="2672" spans="1:6" ht="14.25">
      <c r="A2672" s="7">
        <v>7887</v>
      </c>
      <c r="B2672" s="8" t="s">
        <v>2963</v>
      </c>
      <c r="F2672">
        <v>0</v>
      </c>
    </row>
    <row r="2673" spans="1:6" ht="14.25">
      <c r="A2673" s="7">
        <v>7888</v>
      </c>
      <c r="B2673" s="8" t="s">
        <v>2964</v>
      </c>
      <c r="F2673">
        <v>0</v>
      </c>
    </row>
    <row r="2674" spans="1:6" ht="14.25">
      <c r="A2674" s="7">
        <v>7889</v>
      </c>
      <c r="B2674" s="8" t="s">
        <v>2965</v>
      </c>
      <c r="C2674" t="s">
        <v>1173</v>
      </c>
      <c r="D2674" s="42" t="s">
        <v>1174</v>
      </c>
      <c r="E2674">
        <v>2</v>
      </c>
      <c r="F2674" s="43">
        <v>0</v>
      </c>
    </row>
    <row r="2675" spans="1:6" ht="108.75">
      <c r="A2675" s="7">
        <v>7890</v>
      </c>
      <c r="B2675" s="8" t="s">
        <v>2966</v>
      </c>
      <c r="C2675" s="13" t="s">
        <v>1175</v>
      </c>
      <c r="D2675" s="42">
        <v>9</v>
      </c>
      <c r="E2675">
        <v>1</v>
      </c>
      <c r="F2675" s="43">
        <v>0</v>
      </c>
    </row>
    <row r="2676" spans="1:6" ht="14.25">
      <c r="A2676" s="7">
        <v>7891</v>
      </c>
      <c r="B2676" s="8" t="s">
        <v>2967</v>
      </c>
      <c r="F2676">
        <v>0</v>
      </c>
    </row>
    <row r="2677" spans="1:6" ht="14.25">
      <c r="A2677" s="7">
        <v>7893</v>
      </c>
      <c r="B2677" s="8" t="s">
        <v>2968</v>
      </c>
      <c r="F2677">
        <v>0</v>
      </c>
    </row>
    <row r="2678" spans="1:6" ht="14.25">
      <c r="A2678" s="7">
        <v>7894</v>
      </c>
      <c r="B2678" s="8" t="s">
        <v>2969</v>
      </c>
      <c r="F2678">
        <v>0</v>
      </c>
    </row>
    <row r="2679" spans="1:6" ht="14.25">
      <c r="A2679" s="7">
        <v>7895</v>
      </c>
      <c r="B2679" s="8" t="s">
        <v>2970</v>
      </c>
      <c r="F2679">
        <v>0</v>
      </c>
    </row>
    <row r="2680" spans="1:6" ht="14.25">
      <c r="A2680" s="7">
        <v>7896</v>
      </c>
      <c r="B2680" s="8" t="s">
        <v>2971</v>
      </c>
      <c r="F2680">
        <v>0</v>
      </c>
    </row>
    <row r="2681" spans="1:6" ht="14.25">
      <c r="A2681" s="7">
        <v>7897</v>
      </c>
      <c r="B2681" s="8" t="s">
        <v>2972</v>
      </c>
      <c r="F2681">
        <v>0</v>
      </c>
    </row>
    <row r="2682" spans="1:6" ht="81.75">
      <c r="A2682" s="7">
        <v>7898</v>
      </c>
      <c r="B2682" s="8" t="s">
        <v>1176</v>
      </c>
      <c r="C2682" s="13" t="s">
        <v>1177</v>
      </c>
      <c r="D2682" s="42">
        <v>3</v>
      </c>
      <c r="E2682">
        <v>1</v>
      </c>
      <c r="F2682" s="43">
        <v>0</v>
      </c>
    </row>
    <row r="2683" spans="1:6" ht="14.25">
      <c r="A2683" s="7">
        <v>7899</v>
      </c>
      <c r="B2683" s="8" t="s">
        <v>2973</v>
      </c>
      <c r="F2683">
        <v>0</v>
      </c>
    </row>
    <row r="2684" spans="1:6" ht="14.25">
      <c r="A2684" s="7">
        <v>7900</v>
      </c>
      <c r="B2684" s="8" t="s">
        <v>2974</v>
      </c>
      <c r="F2684">
        <v>0</v>
      </c>
    </row>
    <row r="2685" spans="1:6" ht="14.25">
      <c r="A2685" s="7">
        <v>7901</v>
      </c>
      <c r="B2685" s="8" t="s">
        <v>2975</v>
      </c>
      <c r="F2685">
        <v>0</v>
      </c>
    </row>
    <row r="2686" spans="1:6" ht="14.25">
      <c r="A2686" s="7">
        <v>7902</v>
      </c>
      <c r="B2686" s="8" t="s">
        <v>2976</v>
      </c>
      <c r="F2686">
        <v>0</v>
      </c>
    </row>
    <row r="2687" spans="1:6" ht="14.25">
      <c r="A2687" s="7">
        <v>7903</v>
      </c>
      <c r="B2687" s="8" t="s">
        <v>2977</v>
      </c>
      <c r="F2687">
        <v>0</v>
      </c>
    </row>
    <row r="2688" spans="1:6" ht="14.25">
      <c r="A2688" s="7">
        <v>7904</v>
      </c>
      <c r="B2688" s="8" t="s">
        <v>2978</v>
      </c>
      <c r="F2688">
        <v>0</v>
      </c>
    </row>
    <row r="2689" spans="1:6" ht="14.25">
      <c r="A2689" s="7">
        <v>7905</v>
      </c>
      <c r="B2689" s="8" t="s">
        <v>2979</v>
      </c>
      <c r="F2689">
        <v>0</v>
      </c>
    </row>
    <row r="2690" spans="1:6" ht="14.25">
      <c r="A2690" s="7">
        <v>7906</v>
      </c>
      <c r="B2690" s="8" t="s">
        <v>2980</v>
      </c>
      <c r="F2690">
        <v>0</v>
      </c>
    </row>
    <row r="2691" spans="1:6" ht="14.25">
      <c r="A2691" s="7">
        <v>7907</v>
      </c>
      <c r="B2691" s="8" t="s">
        <v>2981</v>
      </c>
      <c r="F2691">
        <v>0</v>
      </c>
    </row>
    <row r="2692" spans="1:6" ht="14.25">
      <c r="A2692" s="7">
        <v>7908</v>
      </c>
      <c r="B2692" s="8" t="s">
        <v>2982</v>
      </c>
      <c r="F2692">
        <v>0</v>
      </c>
    </row>
    <row r="2693" spans="1:6" ht="14.25">
      <c r="A2693" s="7">
        <v>7909</v>
      </c>
      <c r="B2693" s="8" t="s">
        <v>2983</v>
      </c>
      <c r="F2693">
        <v>0</v>
      </c>
    </row>
    <row r="2694" spans="1:6" ht="14.25">
      <c r="A2694" s="7">
        <v>7910</v>
      </c>
      <c r="B2694" s="8" t="s">
        <v>2729</v>
      </c>
      <c r="F2694">
        <v>0</v>
      </c>
    </row>
    <row r="2695" spans="1:6" ht="14.25">
      <c r="A2695" s="7">
        <v>7911</v>
      </c>
      <c r="B2695" s="8" t="s">
        <v>2984</v>
      </c>
      <c r="C2695" t="s">
        <v>1178</v>
      </c>
      <c r="D2695" s="42">
        <v>3</v>
      </c>
      <c r="E2695">
        <v>1</v>
      </c>
      <c r="F2695" s="43">
        <v>0</v>
      </c>
    </row>
    <row r="2696" spans="1:6" ht="14.25">
      <c r="A2696" s="7">
        <v>7912</v>
      </c>
      <c r="B2696" s="8" t="s">
        <v>2985</v>
      </c>
      <c r="F2696">
        <v>0</v>
      </c>
    </row>
    <row r="2697" spans="1:6" ht="14.25">
      <c r="A2697" s="7">
        <v>7913</v>
      </c>
      <c r="B2697" s="8" t="s">
        <v>2986</v>
      </c>
      <c r="F2697">
        <v>0</v>
      </c>
    </row>
    <row r="2698" spans="1:6" ht="14.25">
      <c r="A2698" s="7">
        <v>7914</v>
      </c>
      <c r="B2698" s="8" t="s">
        <v>2987</v>
      </c>
      <c r="F2698">
        <v>0</v>
      </c>
    </row>
    <row r="2699" spans="1:6" ht="14.25">
      <c r="A2699" s="7">
        <v>7915</v>
      </c>
      <c r="B2699" s="8" t="s">
        <v>2988</v>
      </c>
      <c r="F2699">
        <v>0</v>
      </c>
    </row>
    <row r="2700" spans="1:6" ht="14.25">
      <c r="A2700" s="7">
        <v>7916</v>
      </c>
      <c r="B2700" s="8" t="s">
        <v>2989</v>
      </c>
      <c r="F2700">
        <v>0</v>
      </c>
    </row>
    <row r="2701" spans="1:6" ht="81.75">
      <c r="A2701" s="7">
        <v>7917</v>
      </c>
      <c r="B2701" s="8" t="s">
        <v>2990</v>
      </c>
      <c r="C2701" s="13" t="s">
        <v>1179</v>
      </c>
      <c r="D2701" s="42">
        <v>3</v>
      </c>
      <c r="E2701">
        <v>1</v>
      </c>
      <c r="F2701">
        <v>1000</v>
      </c>
    </row>
    <row r="2702" spans="1:6" ht="14.25">
      <c r="A2702" s="7">
        <v>7918</v>
      </c>
      <c r="B2702" s="8" t="s">
        <v>2991</v>
      </c>
      <c r="F2702">
        <v>0</v>
      </c>
    </row>
    <row r="2703" spans="1:6" ht="14.25">
      <c r="A2703" s="7">
        <v>7919</v>
      </c>
      <c r="B2703" s="8" t="s">
        <v>2992</v>
      </c>
      <c r="F2703">
        <v>0</v>
      </c>
    </row>
    <row r="2704" spans="1:6" ht="14.25">
      <c r="A2704" s="7">
        <v>7920</v>
      </c>
      <c r="B2704" s="8" t="s">
        <v>2993</v>
      </c>
      <c r="F2704">
        <v>0</v>
      </c>
    </row>
    <row r="2705" spans="1:6" ht="54.75">
      <c r="A2705" s="7">
        <v>7921</v>
      </c>
      <c r="B2705" s="8" t="s">
        <v>2994</v>
      </c>
      <c r="C2705" s="13" t="s">
        <v>1180</v>
      </c>
      <c r="D2705" s="42">
        <v>5</v>
      </c>
      <c r="E2705">
        <v>1</v>
      </c>
      <c r="F2705">
        <v>1000</v>
      </c>
    </row>
    <row r="2706" spans="1:6" ht="14.25">
      <c r="A2706" s="7">
        <v>7922</v>
      </c>
      <c r="B2706" s="8" t="s">
        <v>2995</v>
      </c>
      <c r="F2706">
        <v>0</v>
      </c>
    </row>
    <row r="2707" spans="1:6" ht="14.25">
      <c r="A2707" s="7">
        <v>7923</v>
      </c>
      <c r="B2707" s="8" t="s">
        <v>2996</v>
      </c>
      <c r="F2707">
        <v>0</v>
      </c>
    </row>
    <row r="2708" spans="1:6" ht="14.25">
      <c r="A2708" s="7">
        <v>7925</v>
      </c>
      <c r="B2708" s="8" t="s">
        <v>2997</v>
      </c>
      <c r="F2708">
        <v>0</v>
      </c>
    </row>
    <row r="2709" spans="1:6" ht="14.25">
      <c r="A2709" s="7">
        <v>7926</v>
      </c>
      <c r="B2709" s="8" t="s">
        <v>2998</v>
      </c>
      <c r="F2709">
        <v>0</v>
      </c>
    </row>
    <row r="2710" spans="1:6" ht="14.25">
      <c r="A2710" s="7">
        <v>7927</v>
      </c>
      <c r="B2710" s="8" t="s">
        <v>2999</v>
      </c>
      <c r="F2710">
        <v>0</v>
      </c>
    </row>
    <row r="2711" spans="1:6" ht="14.25">
      <c r="A2711" s="7">
        <v>7928</v>
      </c>
      <c r="B2711" s="8" t="s">
        <v>3000</v>
      </c>
      <c r="C2711" t="s">
        <v>1181</v>
      </c>
      <c r="D2711" s="42">
        <v>8</v>
      </c>
      <c r="E2711">
        <v>1</v>
      </c>
      <c r="F2711">
        <v>1000</v>
      </c>
    </row>
    <row r="2712" spans="1:6" ht="14.25">
      <c r="A2712" s="7">
        <v>7929</v>
      </c>
      <c r="B2712" s="8" t="s">
        <v>3001</v>
      </c>
      <c r="F2712">
        <v>0</v>
      </c>
    </row>
    <row r="2713" spans="1:6" ht="14.25">
      <c r="A2713" s="7">
        <v>7932</v>
      </c>
      <c r="B2713" s="8" t="s">
        <v>3002</v>
      </c>
      <c r="F2713">
        <v>0</v>
      </c>
    </row>
    <row r="2714" spans="1:6" ht="14.25">
      <c r="A2714" s="7">
        <v>7933</v>
      </c>
      <c r="B2714" s="8" t="s">
        <v>3003</v>
      </c>
      <c r="F2714">
        <v>0</v>
      </c>
    </row>
    <row r="2715" spans="1:6" ht="14.25">
      <c r="A2715" s="7">
        <v>7934</v>
      </c>
      <c r="B2715" s="8" t="s">
        <v>3004</v>
      </c>
      <c r="F2715">
        <v>0</v>
      </c>
    </row>
    <row r="2716" spans="1:6" ht="14.25">
      <c r="A2716" s="7">
        <v>7935</v>
      </c>
      <c r="B2716" s="8" t="s">
        <v>3005</v>
      </c>
      <c r="C2716" t="s">
        <v>1182</v>
      </c>
      <c r="D2716" s="42">
        <v>9</v>
      </c>
      <c r="E2716">
        <v>1</v>
      </c>
      <c r="F2716" s="43">
        <v>0</v>
      </c>
    </row>
    <row r="2717" spans="1:6" ht="54.75">
      <c r="A2717" s="7">
        <v>7936</v>
      </c>
      <c r="B2717" s="8" t="s">
        <v>3006</v>
      </c>
      <c r="C2717" s="13" t="s">
        <v>1183</v>
      </c>
      <c r="D2717" s="42">
        <v>3</v>
      </c>
      <c r="E2717">
        <v>1</v>
      </c>
      <c r="F2717" s="43">
        <v>0</v>
      </c>
    </row>
    <row r="2718" spans="1:6" ht="14.25">
      <c r="A2718" s="7">
        <v>7937</v>
      </c>
      <c r="B2718" s="8" t="s">
        <v>3007</v>
      </c>
      <c r="F2718">
        <v>0</v>
      </c>
    </row>
    <row r="2719" spans="1:6" ht="108.75">
      <c r="A2719" s="7">
        <v>7938</v>
      </c>
      <c r="B2719" s="8" t="s">
        <v>3008</v>
      </c>
      <c r="C2719" s="13" t="s">
        <v>1184</v>
      </c>
      <c r="D2719" s="42">
        <v>3</v>
      </c>
      <c r="E2719">
        <v>1</v>
      </c>
      <c r="F2719">
        <v>5000</v>
      </c>
    </row>
    <row r="2720" spans="1:6" ht="14.25">
      <c r="A2720" s="7">
        <v>7939</v>
      </c>
      <c r="B2720" s="8" t="s">
        <v>3009</v>
      </c>
      <c r="F2720">
        <v>0</v>
      </c>
    </row>
    <row r="2721" spans="1:6" ht="14.25">
      <c r="A2721" s="7">
        <v>7940</v>
      </c>
      <c r="B2721" s="8" t="s">
        <v>3010</v>
      </c>
      <c r="C2721" t="s">
        <v>1185</v>
      </c>
      <c r="D2721" s="42">
        <v>3</v>
      </c>
      <c r="E2721">
        <v>1</v>
      </c>
      <c r="F2721" s="43">
        <v>0</v>
      </c>
    </row>
    <row r="2722" spans="1:6" ht="14.25">
      <c r="A2722" s="7">
        <v>7942</v>
      </c>
      <c r="B2722" s="8" t="s">
        <v>3011</v>
      </c>
      <c r="F2722">
        <v>0</v>
      </c>
    </row>
    <row r="2723" spans="1:6" ht="14.25">
      <c r="A2723" s="7">
        <v>7943</v>
      </c>
      <c r="B2723" s="8" t="s">
        <v>3012</v>
      </c>
      <c r="F2723">
        <v>0</v>
      </c>
    </row>
    <row r="2724" spans="1:6" ht="14.25">
      <c r="A2724" s="7">
        <v>7944</v>
      </c>
      <c r="B2724" s="8" t="s">
        <v>3013</v>
      </c>
      <c r="F2724">
        <v>0</v>
      </c>
    </row>
    <row r="2725" spans="1:6" ht="14.25">
      <c r="A2725" s="7">
        <v>7945</v>
      </c>
      <c r="B2725" s="8" t="s">
        <v>3014</v>
      </c>
      <c r="F2725">
        <v>0</v>
      </c>
    </row>
    <row r="2726" spans="1:6" ht="14.25">
      <c r="A2726" s="7">
        <v>7946</v>
      </c>
      <c r="B2726" s="8" t="s">
        <v>3015</v>
      </c>
      <c r="F2726">
        <v>0</v>
      </c>
    </row>
    <row r="2727" spans="1:6" ht="14.25">
      <c r="A2727" s="7">
        <v>7947</v>
      </c>
      <c r="B2727" s="8" t="s">
        <v>3016</v>
      </c>
      <c r="F2727">
        <v>0</v>
      </c>
    </row>
    <row r="2728" spans="1:6" ht="14.25">
      <c r="A2728" s="7">
        <v>7948</v>
      </c>
      <c r="B2728" s="8" t="s">
        <v>3017</v>
      </c>
      <c r="F2728">
        <v>0</v>
      </c>
    </row>
    <row r="2729" spans="1:6" ht="14.25">
      <c r="A2729" s="7">
        <v>7949</v>
      </c>
      <c r="B2729" s="8" t="s">
        <v>3018</v>
      </c>
      <c r="C2729" t="s">
        <v>1186</v>
      </c>
      <c r="D2729" s="42">
        <v>3</v>
      </c>
      <c r="E2729">
        <v>1</v>
      </c>
      <c r="F2729">
        <v>2000</v>
      </c>
    </row>
    <row r="2730" spans="1:6" ht="14.25">
      <c r="A2730" s="7">
        <v>7950</v>
      </c>
      <c r="B2730" s="8" t="s">
        <v>3019</v>
      </c>
      <c r="F2730">
        <v>0</v>
      </c>
    </row>
    <row r="2731" spans="1:6" ht="14.25">
      <c r="A2731" s="7">
        <v>7951</v>
      </c>
      <c r="B2731" s="8" t="s">
        <v>3020</v>
      </c>
      <c r="F2731">
        <v>0</v>
      </c>
    </row>
    <row r="2732" spans="1:6" ht="14.25">
      <c r="A2732" s="7">
        <v>7952</v>
      </c>
      <c r="B2732" s="8" t="s">
        <v>3021</v>
      </c>
      <c r="F2732">
        <v>0</v>
      </c>
    </row>
    <row r="2733" spans="1:6" ht="14.25">
      <c r="A2733" s="7">
        <v>7953</v>
      </c>
      <c r="B2733" s="8" t="s">
        <v>3022</v>
      </c>
      <c r="F2733">
        <v>0</v>
      </c>
    </row>
    <row r="2734" spans="1:6" ht="14.25">
      <c r="A2734" s="7">
        <v>7954</v>
      </c>
      <c r="B2734" s="8" t="s">
        <v>2730</v>
      </c>
      <c r="F2734">
        <v>0</v>
      </c>
    </row>
    <row r="2735" spans="1:6" ht="14.25">
      <c r="A2735" s="7">
        <v>7955</v>
      </c>
      <c r="B2735" s="8" t="s">
        <v>3023</v>
      </c>
      <c r="F2735">
        <v>0</v>
      </c>
    </row>
    <row r="2736" spans="1:6" ht="14.25">
      <c r="A2736" s="7">
        <v>7956</v>
      </c>
      <c r="B2736" s="8" t="s">
        <v>3024</v>
      </c>
      <c r="F2736">
        <v>0</v>
      </c>
    </row>
    <row r="2737" spans="1:6" ht="14.25">
      <c r="A2737" s="7">
        <v>7957</v>
      </c>
      <c r="B2737" s="8" t="s">
        <v>3025</v>
      </c>
      <c r="F2737">
        <v>0</v>
      </c>
    </row>
    <row r="2738" spans="1:6" ht="14.25">
      <c r="A2738" s="7">
        <v>7958</v>
      </c>
      <c r="B2738" s="8" t="s">
        <v>3026</v>
      </c>
      <c r="F2738">
        <v>0</v>
      </c>
    </row>
    <row r="2739" spans="1:6" ht="14.25">
      <c r="A2739" s="7">
        <v>7959</v>
      </c>
      <c r="B2739" s="8" t="s">
        <v>3027</v>
      </c>
      <c r="C2739" t="s">
        <v>1187</v>
      </c>
      <c r="D2739" s="42">
        <v>10</v>
      </c>
      <c r="E2739">
        <v>1</v>
      </c>
      <c r="F2739" s="43">
        <v>0</v>
      </c>
    </row>
    <row r="2740" spans="1:6" ht="14.25">
      <c r="A2740" s="7">
        <v>7960</v>
      </c>
      <c r="B2740" s="8" t="s">
        <v>3028</v>
      </c>
      <c r="F2740">
        <v>0</v>
      </c>
    </row>
    <row r="2741" spans="1:6" ht="14.25">
      <c r="A2741" s="7">
        <v>7961</v>
      </c>
      <c r="B2741" s="8" t="s">
        <v>3029</v>
      </c>
      <c r="F2741">
        <v>0</v>
      </c>
    </row>
    <row r="2742" spans="1:6" ht="41.25">
      <c r="A2742" s="7">
        <v>7962</v>
      </c>
      <c r="B2742" s="8" t="s">
        <v>3030</v>
      </c>
      <c r="C2742" s="13" t="s">
        <v>1188</v>
      </c>
      <c r="D2742" s="42">
        <v>6</v>
      </c>
      <c r="E2742">
        <v>1</v>
      </c>
      <c r="F2742">
        <v>1500</v>
      </c>
    </row>
    <row r="2743" spans="1:6" ht="14.25">
      <c r="A2743" s="7">
        <v>7963</v>
      </c>
      <c r="B2743" s="8" t="s">
        <v>3031</v>
      </c>
      <c r="F2743">
        <v>0</v>
      </c>
    </row>
    <row r="2744" spans="1:6" ht="14.25">
      <c r="A2744" s="7">
        <v>7964</v>
      </c>
      <c r="B2744" s="8" t="s">
        <v>3032</v>
      </c>
      <c r="F2744">
        <v>0</v>
      </c>
    </row>
    <row r="2745" spans="1:6" ht="14.25">
      <c r="A2745" s="7">
        <v>7965</v>
      </c>
      <c r="B2745" s="8" t="s">
        <v>3033</v>
      </c>
      <c r="C2745" t="s">
        <v>1189</v>
      </c>
      <c r="D2745" s="42">
        <v>11</v>
      </c>
      <c r="E2745">
        <v>1</v>
      </c>
      <c r="F2745" s="43">
        <v>0</v>
      </c>
    </row>
    <row r="2746" spans="1:6" ht="14.25">
      <c r="A2746" s="7">
        <v>7966</v>
      </c>
      <c r="B2746" s="8" t="s">
        <v>3034</v>
      </c>
      <c r="F2746">
        <v>0</v>
      </c>
    </row>
    <row r="2747" spans="1:6" ht="54.75">
      <c r="A2747" s="7">
        <v>7967</v>
      </c>
      <c r="B2747" s="8" t="s">
        <v>3035</v>
      </c>
      <c r="C2747" s="13" t="s">
        <v>1190</v>
      </c>
      <c r="D2747" s="42">
        <v>3</v>
      </c>
      <c r="E2747">
        <v>1</v>
      </c>
      <c r="F2747">
        <v>1000</v>
      </c>
    </row>
    <row r="2748" spans="1:6" ht="149.25">
      <c r="A2748" s="7">
        <v>7968</v>
      </c>
      <c r="B2748" s="8" t="s">
        <v>3036</v>
      </c>
      <c r="C2748" s="13" t="s">
        <v>1191</v>
      </c>
      <c r="D2748" s="42" t="s">
        <v>1192</v>
      </c>
      <c r="E2748">
        <v>2</v>
      </c>
      <c r="F2748">
        <v>10000</v>
      </c>
    </row>
    <row r="2749" spans="1:6" ht="68.25">
      <c r="A2749" s="7">
        <v>7969</v>
      </c>
      <c r="B2749" s="8" t="s">
        <v>3037</v>
      </c>
      <c r="C2749" s="13" t="s">
        <v>1193</v>
      </c>
      <c r="D2749" s="42">
        <v>3</v>
      </c>
      <c r="E2749">
        <v>1</v>
      </c>
      <c r="F2749" s="43">
        <v>0</v>
      </c>
    </row>
    <row r="2750" spans="1:6" ht="14.25">
      <c r="A2750" s="7">
        <v>7970</v>
      </c>
      <c r="B2750" s="8" t="s">
        <v>3038</v>
      </c>
      <c r="F2750">
        <v>0</v>
      </c>
    </row>
    <row r="2751" spans="1:6" ht="14.25">
      <c r="A2751" s="7">
        <v>7971</v>
      </c>
      <c r="B2751" s="8" t="s">
        <v>3039</v>
      </c>
      <c r="F2751">
        <v>0</v>
      </c>
    </row>
    <row r="2752" spans="1:6" ht="14.25">
      <c r="A2752" s="7">
        <v>7972</v>
      </c>
      <c r="B2752" s="8" t="s">
        <v>3040</v>
      </c>
      <c r="F2752">
        <v>0</v>
      </c>
    </row>
    <row r="2753" spans="1:6" ht="14.25">
      <c r="A2753" s="7">
        <v>7973</v>
      </c>
      <c r="B2753" s="8" t="s">
        <v>3041</v>
      </c>
      <c r="F2753">
        <v>0</v>
      </c>
    </row>
    <row r="2754" spans="1:6" ht="14.25">
      <c r="A2754" s="7">
        <v>7974</v>
      </c>
      <c r="B2754" s="8" t="s">
        <v>3042</v>
      </c>
      <c r="F2754">
        <v>0</v>
      </c>
    </row>
    <row r="2755" spans="1:6" ht="14.25">
      <c r="A2755" s="7">
        <v>7975</v>
      </c>
      <c r="B2755" s="8" t="s">
        <v>3043</v>
      </c>
      <c r="F2755">
        <v>0</v>
      </c>
    </row>
    <row r="2756" spans="1:6" ht="14.25">
      <c r="A2756" s="7">
        <v>7976</v>
      </c>
      <c r="B2756" s="8" t="s">
        <v>3044</v>
      </c>
      <c r="F2756">
        <v>0</v>
      </c>
    </row>
    <row r="2757" spans="1:6" ht="14.25">
      <c r="A2757" s="7">
        <v>7977</v>
      </c>
      <c r="B2757" s="8" t="s">
        <v>3045</v>
      </c>
      <c r="F2757">
        <v>0</v>
      </c>
    </row>
    <row r="2758" spans="1:6" ht="14.25">
      <c r="A2758" s="7">
        <v>7979</v>
      </c>
      <c r="B2758" s="8" t="s">
        <v>3046</v>
      </c>
      <c r="C2758" t="s">
        <v>1194</v>
      </c>
      <c r="D2758" s="42">
        <v>3</v>
      </c>
      <c r="E2758">
        <v>1</v>
      </c>
      <c r="F2758" s="43">
        <v>0</v>
      </c>
    </row>
    <row r="2759" spans="1:6" ht="14.25">
      <c r="A2759" s="7">
        <v>7980</v>
      </c>
      <c r="B2759" s="8" t="s">
        <v>3047</v>
      </c>
      <c r="C2759" t="s">
        <v>1195</v>
      </c>
      <c r="D2759" s="42">
        <v>9</v>
      </c>
      <c r="E2759">
        <v>1</v>
      </c>
      <c r="F2759">
        <v>5000</v>
      </c>
    </row>
    <row r="2760" spans="1:6" ht="14.25">
      <c r="A2760" s="7">
        <v>7981</v>
      </c>
      <c r="B2760" s="8" t="s">
        <v>3048</v>
      </c>
      <c r="F2760">
        <v>0</v>
      </c>
    </row>
    <row r="2761" spans="1:6" ht="14.25">
      <c r="A2761" s="7">
        <v>7983</v>
      </c>
      <c r="B2761" s="8" t="s">
        <v>3049</v>
      </c>
      <c r="F2761">
        <v>0</v>
      </c>
    </row>
    <row r="2762" spans="1:6" ht="14.25">
      <c r="A2762" s="7">
        <v>7984</v>
      </c>
      <c r="B2762" s="8" t="s">
        <v>3050</v>
      </c>
      <c r="F2762">
        <v>0</v>
      </c>
    </row>
    <row r="2763" spans="1:6" ht="14.25">
      <c r="A2763" s="7">
        <v>7985</v>
      </c>
      <c r="B2763" s="8" t="s">
        <v>3051</v>
      </c>
      <c r="F2763">
        <v>0</v>
      </c>
    </row>
    <row r="2764" spans="1:6" ht="14.25">
      <c r="A2764" s="7">
        <v>7986</v>
      </c>
      <c r="B2764" s="8" t="s">
        <v>3052</v>
      </c>
      <c r="F2764">
        <v>0</v>
      </c>
    </row>
    <row r="2765" spans="1:6" ht="68.25">
      <c r="A2765" s="7">
        <v>7987</v>
      </c>
      <c r="B2765" s="8" t="s">
        <v>3053</v>
      </c>
      <c r="C2765" s="13" t="s">
        <v>1196</v>
      </c>
      <c r="D2765" s="42">
        <v>3</v>
      </c>
      <c r="E2765">
        <v>1</v>
      </c>
      <c r="F2765" s="43">
        <v>0</v>
      </c>
    </row>
    <row r="2766" spans="1:6" ht="14.25">
      <c r="A2766" s="7">
        <v>7988</v>
      </c>
      <c r="B2766" s="8" t="s">
        <v>3054</v>
      </c>
      <c r="F2766">
        <v>0</v>
      </c>
    </row>
    <row r="2767" spans="1:6" ht="14.25">
      <c r="A2767" s="7">
        <v>7989</v>
      </c>
      <c r="B2767" s="8" t="s">
        <v>3055</v>
      </c>
      <c r="F2767">
        <v>0</v>
      </c>
    </row>
    <row r="2768" spans="1:6" ht="14.25">
      <c r="A2768" s="7">
        <v>7990</v>
      </c>
      <c r="B2768" s="8" t="s">
        <v>3056</v>
      </c>
      <c r="F2768">
        <v>0</v>
      </c>
    </row>
    <row r="2769" spans="1:6" ht="14.25">
      <c r="A2769" s="7">
        <v>7991</v>
      </c>
      <c r="B2769" s="8" t="s">
        <v>3057</v>
      </c>
      <c r="F2769">
        <v>0</v>
      </c>
    </row>
    <row r="2770" spans="1:6" ht="14.25">
      <c r="A2770" s="7">
        <v>7992</v>
      </c>
      <c r="B2770" s="8" t="s">
        <v>3058</v>
      </c>
      <c r="F2770">
        <v>0</v>
      </c>
    </row>
    <row r="2771" spans="1:6" ht="14.25">
      <c r="A2771" s="7">
        <v>7993</v>
      </c>
      <c r="B2771" s="8" t="s">
        <v>3059</v>
      </c>
      <c r="F2771">
        <v>0</v>
      </c>
    </row>
    <row r="2772" spans="1:6" ht="14.25">
      <c r="A2772" s="7">
        <v>7994</v>
      </c>
      <c r="B2772" s="8" t="s">
        <v>3060</v>
      </c>
      <c r="F2772">
        <v>0</v>
      </c>
    </row>
    <row r="2773" spans="1:6" ht="14.25">
      <c r="A2773" s="7">
        <v>7995</v>
      </c>
      <c r="B2773" s="8" t="s">
        <v>3061</v>
      </c>
      <c r="F2773">
        <v>0</v>
      </c>
    </row>
    <row r="2774" spans="1:6" ht="14.25">
      <c r="A2774" s="7">
        <v>7997</v>
      </c>
      <c r="B2774" s="8" t="s">
        <v>3062</v>
      </c>
      <c r="F2774">
        <v>0</v>
      </c>
    </row>
    <row r="2775" spans="1:6" ht="14.25">
      <c r="A2775" s="7">
        <v>7999</v>
      </c>
      <c r="B2775" s="8" t="s">
        <v>3063</v>
      </c>
      <c r="F2775">
        <v>0</v>
      </c>
    </row>
    <row r="2776" spans="1:6" ht="14.25">
      <c r="A2776" s="7">
        <v>8000</v>
      </c>
      <c r="B2776" s="8" t="s">
        <v>3064</v>
      </c>
      <c r="F2776">
        <v>0</v>
      </c>
    </row>
    <row r="2777" spans="1:6" ht="14.25">
      <c r="A2777" s="7">
        <v>8001</v>
      </c>
      <c r="B2777" s="8" t="s">
        <v>3065</v>
      </c>
      <c r="F2777">
        <v>0</v>
      </c>
    </row>
    <row r="2778" spans="1:6" ht="14.25">
      <c r="A2778" s="7">
        <v>8002</v>
      </c>
      <c r="B2778" s="8" t="s">
        <v>3066</v>
      </c>
      <c r="F2778">
        <v>0</v>
      </c>
    </row>
    <row r="2779" spans="1:6" ht="14.25">
      <c r="A2779" s="7">
        <v>8003</v>
      </c>
      <c r="B2779" s="8" t="s">
        <v>3067</v>
      </c>
      <c r="F2779">
        <v>0</v>
      </c>
    </row>
    <row r="2780" spans="1:6" ht="68.25">
      <c r="A2780" s="7">
        <v>8005</v>
      </c>
      <c r="B2780" s="8" t="s">
        <v>3068</v>
      </c>
      <c r="C2780" s="13" t="s">
        <v>1197</v>
      </c>
      <c r="D2780" s="42" t="s">
        <v>1198</v>
      </c>
      <c r="E2780">
        <v>2</v>
      </c>
      <c r="F2780">
        <v>500</v>
      </c>
    </row>
    <row r="2781" spans="1:6" ht="68.25">
      <c r="A2781" s="7">
        <v>8006</v>
      </c>
      <c r="B2781" s="8" t="s">
        <v>3069</v>
      </c>
      <c r="C2781" s="13" t="s">
        <v>1199</v>
      </c>
      <c r="D2781" s="42">
        <v>3</v>
      </c>
      <c r="E2781">
        <v>1</v>
      </c>
      <c r="F2781" s="43">
        <v>0</v>
      </c>
    </row>
    <row r="2782" spans="1:6" ht="14.25">
      <c r="A2782" s="7">
        <v>8007</v>
      </c>
      <c r="B2782" s="8" t="s">
        <v>3070</v>
      </c>
      <c r="F2782">
        <v>0</v>
      </c>
    </row>
    <row r="2783" spans="1:6" ht="284.25">
      <c r="A2783" s="7">
        <v>8008</v>
      </c>
      <c r="B2783" s="8" t="s">
        <v>3071</v>
      </c>
      <c r="C2783" s="13" t="s">
        <v>1200</v>
      </c>
      <c r="D2783" s="42">
        <v>2</v>
      </c>
      <c r="E2783">
        <v>1</v>
      </c>
      <c r="F2783">
        <v>7000</v>
      </c>
    </row>
    <row r="2784" spans="1:6" ht="68.25">
      <c r="A2784" s="7">
        <v>8011</v>
      </c>
      <c r="B2784" s="8" t="s">
        <v>3072</v>
      </c>
      <c r="C2784" s="13" t="s">
        <v>1201</v>
      </c>
      <c r="D2784" s="42" t="s">
        <v>1202</v>
      </c>
      <c r="E2784">
        <v>2</v>
      </c>
      <c r="F2784" s="43">
        <v>0</v>
      </c>
    </row>
    <row r="2785" spans="1:6" ht="27.75">
      <c r="A2785" s="7">
        <v>8012</v>
      </c>
      <c r="B2785" s="8" t="s">
        <v>3073</v>
      </c>
      <c r="C2785" s="13" t="s">
        <v>1203</v>
      </c>
      <c r="D2785" s="42">
        <v>3</v>
      </c>
      <c r="E2785">
        <v>1</v>
      </c>
      <c r="F2785">
        <v>7500</v>
      </c>
    </row>
    <row r="2786" spans="1:6" ht="14.25">
      <c r="A2786" s="7">
        <v>8013</v>
      </c>
      <c r="B2786" s="8" t="s">
        <v>3074</v>
      </c>
      <c r="F2786">
        <v>0</v>
      </c>
    </row>
    <row r="2787" spans="1:6" ht="14.25">
      <c r="A2787" s="7">
        <v>8014</v>
      </c>
      <c r="B2787" s="8" t="s">
        <v>3075</v>
      </c>
      <c r="F2787">
        <v>0</v>
      </c>
    </row>
    <row r="2788" spans="1:6" ht="14.25">
      <c r="A2788" s="7">
        <v>8015</v>
      </c>
      <c r="B2788" s="8" t="s">
        <v>3076</v>
      </c>
      <c r="F2788">
        <v>0</v>
      </c>
    </row>
    <row r="2789" spans="1:6" ht="81.75">
      <c r="A2789" s="7">
        <v>8016</v>
      </c>
      <c r="B2789" s="8" t="s">
        <v>3077</v>
      </c>
      <c r="C2789" s="13" t="s">
        <v>1204</v>
      </c>
      <c r="D2789" s="42">
        <v>2</v>
      </c>
      <c r="E2789">
        <v>1</v>
      </c>
      <c r="F2789" s="43">
        <v>0</v>
      </c>
    </row>
    <row r="2790" spans="1:6" ht="14.25">
      <c r="A2790" s="7">
        <v>8018</v>
      </c>
      <c r="B2790" s="8" t="s">
        <v>3078</v>
      </c>
      <c r="F2790">
        <v>0</v>
      </c>
    </row>
    <row r="2791" spans="1:6" ht="14.25">
      <c r="A2791" s="7">
        <v>8019</v>
      </c>
      <c r="B2791" s="8" t="s">
        <v>3079</v>
      </c>
      <c r="F2791">
        <v>0</v>
      </c>
    </row>
    <row r="2792" spans="1:6" ht="14.25">
      <c r="A2792" s="7">
        <v>8020</v>
      </c>
      <c r="B2792" s="8" t="s">
        <v>3080</v>
      </c>
      <c r="F2792">
        <v>0</v>
      </c>
    </row>
    <row r="2793" spans="1:6" ht="14.25">
      <c r="A2793" s="7">
        <v>8021</v>
      </c>
      <c r="B2793" s="8" t="s">
        <v>3081</v>
      </c>
      <c r="F2793">
        <v>0</v>
      </c>
    </row>
    <row r="2794" spans="1:6" ht="54.75">
      <c r="A2794" s="7">
        <v>8022</v>
      </c>
      <c r="B2794" s="8" t="s">
        <v>3082</v>
      </c>
      <c r="C2794" s="13" t="s">
        <v>1205</v>
      </c>
      <c r="D2794" s="42">
        <v>3</v>
      </c>
      <c r="E2794">
        <v>1</v>
      </c>
      <c r="F2794">
        <v>10000</v>
      </c>
    </row>
    <row r="2795" spans="1:6" ht="14.25">
      <c r="A2795" s="7">
        <v>8023</v>
      </c>
      <c r="B2795" s="8" t="s">
        <v>3083</v>
      </c>
      <c r="F2795">
        <v>0</v>
      </c>
    </row>
    <row r="2796" spans="1:6" ht="14.25">
      <c r="A2796" s="7">
        <v>8024</v>
      </c>
      <c r="B2796" s="8" t="s">
        <v>3084</v>
      </c>
      <c r="F2796">
        <v>0</v>
      </c>
    </row>
    <row r="2797" spans="1:6" ht="14.25">
      <c r="A2797" s="7">
        <v>8025</v>
      </c>
      <c r="B2797" s="8" t="s">
        <v>3085</v>
      </c>
      <c r="C2797" t="s">
        <v>1206</v>
      </c>
      <c r="D2797" s="42">
        <v>3</v>
      </c>
      <c r="E2797">
        <v>1</v>
      </c>
      <c r="F2797">
        <v>3000</v>
      </c>
    </row>
    <row r="2798" spans="1:6" ht="14.25">
      <c r="A2798" s="7">
        <v>8027</v>
      </c>
      <c r="B2798" s="8" t="s">
        <v>3086</v>
      </c>
      <c r="F2798">
        <v>0</v>
      </c>
    </row>
    <row r="2799" spans="1:6" ht="14.25">
      <c r="A2799" s="7">
        <v>8028</v>
      </c>
      <c r="B2799" s="8" t="s">
        <v>3087</v>
      </c>
      <c r="F2799">
        <v>0</v>
      </c>
    </row>
    <row r="2800" spans="1:6" ht="14.25">
      <c r="A2800" s="7">
        <v>8029</v>
      </c>
      <c r="B2800" s="8" t="s">
        <v>3088</v>
      </c>
      <c r="F2800">
        <v>0</v>
      </c>
    </row>
    <row r="2801" spans="1:6" ht="14.25">
      <c r="A2801" s="7">
        <v>8030</v>
      </c>
      <c r="B2801" s="8" t="s">
        <v>3089</v>
      </c>
      <c r="F2801">
        <v>0</v>
      </c>
    </row>
    <row r="2802" spans="1:6" ht="14.25">
      <c r="A2802" s="7">
        <v>8031</v>
      </c>
      <c r="B2802" s="8" t="s">
        <v>3090</v>
      </c>
      <c r="F2802">
        <v>0</v>
      </c>
    </row>
    <row r="2803" spans="1:6" ht="14.25">
      <c r="A2803" s="7">
        <v>8032</v>
      </c>
      <c r="B2803" s="8" t="s">
        <v>3091</v>
      </c>
      <c r="C2803" t="s">
        <v>1207</v>
      </c>
      <c r="D2803" s="42">
        <v>3</v>
      </c>
      <c r="E2803">
        <v>1</v>
      </c>
      <c r="F2803" s="43">
        <v>0</v>
      </c>
    </row>
    <row r="2804" spans="1:6" ht="14.25">
      <c r="A2804" s="7">
        <v>8035</v>
      </c>
      <c r="B2804" s="8" t="s">
        <v>3092</v>
      </c>
      <c r="F2804">
        <v>0</v>
      </c>
    </row>
    <row r="2805" spans="1:6" ht="14.25">
      <c r="A2805" s="7">
        <v>8036</v>
      </c>
      <c r="B2805" s="8" t="s">
        <v>3093</v>
      </c>
      <c r="F2805">
        <v>0</v>
      </c>
    </row>
    <row r="2806" spans="1:6" ht="14.25">
      <c r="A2806" s="7">
        <v>8037</v>
      </c>
      <c r="B2806" s="8" t="s">
        <v>3094</v>
      </c>
      <c r="F2806">
        <v>0</v>
      </c>
    </row>
    <row r="2807" spans="1:6" ht="14.25">
      <c r="A2807" s="7">
        <v>8038</v>
      </c>
      <c r="B2807" s="8" t="s">
        <v>3095</v>
      </c>
      <c r="F2807">
        <v>0</v>
      </c>
    </row>
    <row r="2808" spans="1:6" ht="14.25">
      <c r="A2808" s="7">
        <v>8039</v>
      </c>
      <c r="B2808" s="8" t="s">
        <v>3096</v>
      </c>
      <c r="F2808">
        <v>0</v>
      </c>
    </row>
    <row r="2809" spans="1:6" ht="14.25">
      <c r="A2809" s="7">
        <v>8040</v>
      </c>
      <c r="B2809" s="8" t="s">
        <v>3097</v>
      </c>
      <c r="F2809">
        <v>0</v>
      </c>
    </row>
    <row r="2810" spans="1:6" ht="14.25">
      <c r="A2810" s="7">
        <v>8041</v>
      </c>
      <c r="B2810" s="8" t="s">
        <v>3098</v>
      </c>
      <c r="F2810">
        <v>0</v>
      </c>
    </row>
    <row r="2811" spans="1:6" ht="14.25">
      <c r="A2811" s="7">
        <v>8042</v>
      </c>
      <c r="B2811" s="8" t="s">
        <v>3099</v>
      </c>
      <c r="C2811" t="s">
        <v>1208</v>
      </c>
      <c r="D2811" s="42">
        <v>8</v>
      </c>
      <c r="E2811">
        <v>1</v>
      </c>
      <c r="F2811" s="43">
        <v>0</v>
      </c>
    </row>
    <row r="2812" spans="1:6" ht="54.75">
      <c r="A2812" s="7">
        <v>8043</v>
      </c>
      <c r="B2812" s="8" t="s">
        <v>3100</v>
      </c>
      <c r="C2812" s="13" t="s">
        <v>1209</v>
      </c>
      <c r="D2812" s="42">
        <v>3</v>
      </c>
      <c r="E2812">
        <v>1</v>
      </c>
      <c r="F2812">
        <v>3000</v>
      </c>
    </row>
    <row r="2813" spans="1:6" ht="14.25">
      <c r="A2813" s="7">
        <v>8044</v>
      </c>
      <c r="B2813" s="8" t="s">
        <v>3101</v>
      </c>
      <c r="F2813">
        <v>0</v>
      </c>
    </row>
    <row r="2814" spans="1:6" ht="14.25">
      <c r="A2814" s="7">
        <v>8045</v>
      </c>
      <c r="B2814" s="8" t="s">
        <v>3102</v>
      </c>
      <c r="F2814">
        <v>0</v>
      </c>
    </row>
    <row r="2815" spans="1:6" ht="14.25">
      <c r="A2815" s="7">
        <v>8046</v>
      </c>
      <c r="B2815" s="8" t="s">
        <v>3103</v>
      </c>
      <c r="F2815">
        <v>0</v>
      </c>
    </row>
    <row r="2816" spans="1:6" ht="149.25">
      <c r="A2816" s="7">
        <v>8048</v>
      </c>
      <c r="B2816" s="8" t="s">
        <v>3104</v>
      </c>
      <c r="C2816" s="13" t="s">
        <v>1210</v>
      </c>
      <c r="D2816" s="42" t="s">
        <v>1211</v>
      </c>
      <c r="E2816">
        <v>2</v>
      </c>
      <c r="F2816">
        <v>1000</v>
      </c>
    </row>
    <row r="2817" spans="1:6" ht="14.25">
      <c r="A2817" s="7">
        <v>8050</v>
      </c>
      <c r="B2817" s="8" t="s">
        <v>3105</v>
      </c>
      <c r="F2817">
        <v>0</v>
      </c>
    </row>
    <row r="2818" spans="1:6" ht="14.25">
      <c r="A2818" s="7">
        <v>8051</v>
      </c>
      <c r="B2818" s="8" t="s">
        <v>3106</v>
      </c>
      <c r="F2818">
        <v>0</v>
      </c>
    </row>
    <row r="2819" spans="1:6" ht="14.25">
      <c r="A2819" s="7">
        <v>8052</v>
      </c>
      <c r="B2819" s="8" t="s">
        <v>3107</v>
      </c>
      <c r="F2819">
        <v>0</v>
      </c>
    </row>
    <row r="2820" spans="1:6" ht="14.25">
      <c r="A2820" s="7">
        <v>8053</v>
      </c>
      <c r="B2820" s="8" t="s">
        <v>3108</v>
      </c>
      <c r="F2820">
        <v>0</v>
      </c>
    </row>
    <row r="2821" spans="1:6" ht="14.25">
      <c r="A2821" s="7">
        <v>8056</v>
      </c>
      <c r="B2821" s="8" t="s">
        <v>3109</v>
      </c>
      <c r="F2821">
        <v>0</v>
      </c>
    </row>
    <row r="2822" spans="1:6" ht="14.25">
      <c r="A2822" s="7">
        <v>8057</v>
      </c>
      <c r="B2822" s="8" t="s">
        <v>3110</v>
      </c>
      <c r="F2822">
        <v>0</v>
      </c>
    </row>
    <row r="2823" spans="1:6" ht="14.25">
      <c r="A2823" s="7">
        <v>8058</v>
      </c>
      <c r="B2823" s="8" t="s">
        <v>3111</v>
      </c>
      <c r="F2823">
        <v>0</v>
      </c>
    </row>
    <row r="2824" spans="1:6" ht="14.25">
      <c r="A2824" s="7">
        <v>8059</v>
      </c>
      <c r="B2824" s="8" t="s">
        <v>3112</v>
      </c>
      <c r="F2824">
        <v>0</v>
      </c>
    </row>
    <row r="2825" spans="1:6" ht="14.25">
      <c r="A2825" s="7">
        <v>8060</v>
      </c>
      <c r="B2825" s="8" t="s">
        <v>3113</v>
      </c>
      <c r="F2825">
        <v>0</v>
      </c>
    </row>
    <row r="2826" spans="1:6" ht="14.25">
      <c r="A2826" s="7">
        <v>8061</v>
      </c>
      <c r="B2826" s="8" t="s">
        <v>3114</v>
      </c>
      <c r="F2826">
        <v>0</v>
      </c>
    </row>
    <row r="2827" spans="1:6" ht="14.25">
      <c r="A2827" s="7">
        <v>8064</v>
      </c>
      <c r="B2827" s="8" t="s">
        <v>3115</v>
      </c>
      <c r="F2827">
        <v>0</v>
      </c>
    </row>
    <row r="2828" spans="1:6" ht="14.25">
      <c r="A2828" s="7">
        <v>8065</v>
      </c>
      <c r="B2828" s="8" t="s">
        <v>3116</v>
      </c>
      <c r="F2828">
        <v>0</v>
      </c>
    </row>
    <row r="2829" spans="1:6" ht="14.25">
      <c r="A2829" s="7">
        <v>8066</v>
      </c>
      <c r="B2829" s="8" t="s">
        <v>3117</v>
      </c>
      <c r="F2829">
        <v>0</v>
      </c>
    </row>
    <row r="2830" spans="1:6" ht="14.25">
      <c r="A2830" s="7">
        <v>8067</v>
      </c>
      <c r="B2830" s="8" t="s">
        <v>3118</v>
      </c>
      <c r="F2830">
        <v>0</v>
      </c>
    </row>
    <row r="2831" spans="1:6" ht="14.25">
      <c r="A2831" s="7">
        <v>8068</v>
      </c>
      <c r="B2831" s="8" t="s">
        <v>3119</v>
      </c>
      <c r="F2831">
        <v>0</v>
      </c>
    </row>
    <row r="2832" spans="1:6" ht="14.25">
      <c r="A2832" s="7">
        <v>8070</v>
      </c>
      <c r="B2832" s="8" t="s">
        <v>3120</v>
      </c>
      <c r="F2832">
        <v>0</v>
      </c>
    </row>
    <row r="2833" spans="1:6" ht="95.25">
      <c r="A2833" s="7">
        <v>8071</v>
      </c>
      <c r="B2833" s="8" t="s">
        <v>3121</v>
      </c>
      <c r="C2833" s="13" t="s">
        <v>1212</v>
      </c>
      <c r="D2833" s="42">
        <v>3</v>
      </c>
      <c r="E2833">
        <v>1</v>
      </c>
      <c r="F2833">
        <v>1000</v>
      </c>
    </row>
    <row r="2834" spans="1:6" ht="14.25">
      <c r="A2834" s="7">
        <v>8072</v>
      </c>
      <c r="B2834" s="8" t="s">
        <v>3122</v>
      </c>
      <c r="F2834">
        <v>0</v>
      </c>
    </row>
    <row r="2835" spans="1:6" ht="162.75">
      <c r="A2835" s="7">
        <v>8073</v>
      </c>
      <c r="B2835" s="8" t="s">
        <v>3123</v>
      </c>
      <c r="C2835" s="13" t="s">
        <v>1213</v>
      </c>
      <c r="D2835" s="42">
        <v>3</v>
      </c>
      <c r="E2835">
        <v>1</v>
      </c>
      <c r="F2835">
        <v>1000</v>
      </c>
    </row>
    <row r="2836" spans="1:6" ht="14.25">
      <c r="A2836" s="7">
        <v>8074</v>
      </c>
      <c r="B2836" s="8" t="s">
        <v>3124</v>
      </c>
      <c r="F2836">
        <v>0</v>
      </c>
    </row>
    <row r="2837" spans="1:6" ht="14.25">
      <c r="A2837" s="7">
        <v>8075</v>
      </c>
      <c r="B2837" s="8" t="s">
        <v>3125</v>
      </c>
      <c r="F2837">
        <v>0</v>
      </c>
    </row>
    <row r="2838" spans="1:6" ht="14.25">
      <c r="A2838" s="7">
        <v>8076</v>
      </c>
      <c r="B2838" s="8" t="s">
        <v>3126</v>
      </c>
      <c r="F2838">
        <v>0</v>
      </c>
    </row>
    <row r="2839" spans="1:6" ht="14.25">
      <c r="A2839" s="7">
        <v>8077</v>
      </c>
      <c r="B2839" s="8" t="s">
        <v>3127</v>
      </c>
      <c r="F2839">
        <v>0</v>
      </c>
    </row>
    <row r="2840" spans="1:6" ht="14.25">
      <c r="A2840" s="7">
        <v>8078</v>
      </c>
      <c r="B2840" s="8" t="s">
        <v>3128</v>
      </c>
      <c r="F2840">
        <v>0</v>
      </c>
    </row>
    <row r="2841" spans="1:6" ht="14.25">
      <c r="A2841" s="7">
        <v>8079</v>
      </c>
      <c r="B2841" s="8" t="s">
        <v>3129</v>
      </c>
      <c r="C2841" t="s">
        <v>1214</v>
      </c>
      <c r="D2841" s="42" t="s">
        <v>4893</v>
      </c>
      <c r="E2841">
        <v>2</v>
      </c>
      <c r="F2841" s="43">
        <v>0</v>
      </c>
    </row>
    <row r="2842" spans="1:6" ht="95.25">
      <c r="A2842" s="7">
        <v>8080</v>
      </c>
      <c r="B2842" s="8" t="s">
        <v>3130</v>
      </c>
      <c r="C2842" s="13" t="s">
        <v>1215</v>
      </c>
      <c r="D2842" s="42">
        <v>3</v>
      </c>
      <c r="E2842">
        <v>1</v>
      </c>
      <c r="F2842">
        <v>2000</v>
      </c>
    </row>
    <row r="2843" spans="1:6" ht="14.25">
      <c r="A2843" s="7">
        <v>8081</v>
      </c>
      <c r="B2843" s="8" t="s">
        <v>3131</v>
      </c>
      <c r="F2843">
        <v>0</v>
      </c>
    </row>
    <row r="2844" spans="1:6" ht="14.25">
      <c r="A2844" s="7">
        <v>8083</v>
      </c>
      <c r="B2844" s="8" t="s">
        <v>3132</v>
      </c>
      <c r="F2844">
        <v>0</v>
      </c>
    </row>
    <row r="2845" spans="1:6" ht="14.25">
      <c r="A2845" s="7">
        <v>8084</v>
      </c>
      <c r="B2845" s="8" t="s">
        <v>3133</v>
      </c>
      <c r="F2845">
        <v>0</v>
      </c>
    </row>
    <row r="2846" spans="1:6" ht="14.25">
      <c r="A2846" s="7">
        <v>8085</v>
      </c>
      <c r="B2846" s="8" t="s">
        <v>3134</v>
      </c>
      <c r="F2846">
        <v>0</v>
      </c>
    </row>
    <row r="2847" spans="1:6" ht="54.75">
      <c r="A2847" s="7">
        <v>8086</v>
      </c>
      <c r="B2847" s="8" t="s">
        <v>3135</v>
      </c>
      <c r="C2847" s="13" t="s">
        <v>1216</v>
      </c>
      <c r="D2847" s="42">
        <v>3</v>
      </c>
      <c r="E2847">
        <v>1</v>
      </c>
      <c r="F2847">
        <v>10000</v>
      </c>
    </row>
    <row r="2848" spans="1:6" ht="14.25">
      <c r="A2848" s="7">
        <v>8087</v>
      </c>
      <c r="B2848" s="8" t="s">
        <v>3136</v>
      </c>
      <c r="C2848" t="s">
        <v>1217</v>
      </c>
      <c r="D2848" s="42">
        <v>3</v>
      </c>
      <c r="E2848">
        <v>1</v>
      </c>
      <c r="F2848">
        <v>3000</v>
      </c>
    </row>
    <row r="2849" spans="1:6" ht="14.25">
      <c r="A2849" s="7">
        <v>8088</v>
      </c>
      <c r="B2849" s="8" t="s">
        <v>3137</v>
      </c>
      <c r="F2849">
        <v>0</v>
      </c>
    </row>
    <row r="2850" spans="1:6" ht="14.25">
      <c r="A2850" s="7">
        <v>8089</v>
      </c>
      <c r="B2850" s="8" t="s">
        <v>3138</v>
      </c>
      <c r="F2850">
        <v>0</v>
      </c>
    </row>
    <row r="2851" spans="1:6" ht="14.25">
      <c r="A2851" s="7">
        <v>8090</v>
      </c>
      <c r="B2851" s="8" t="s">
        <v>3139</v>
      </c>
      <c r="F2851">
        <v>0</v>
      </c>
    </row>
    <row r="2852" spans="1:6" ht="14.25">
      <c r="A2852" s="7">
        <v>8091</v>
      </c>
      <c r="B2852" s="8" t="s">
        <v>3140</v>
      </c>
      <c r="F2852">
        <v>0</v>
      </c>
    </row>
    <row r="2853" spans="1:6" ht="14.25">
      <c r="A2853" s="7">
        <v>8092</v>
      </c>
      <c r="B2853" s="8" t="s">
        <v>3141</v>
      </c>
      <c r="F2853">
        <v>0</v>
      </c>
    </row>
    <row r="2854" spans="1:6" ht="14.25">
      <c r="A2854" s="7">
        <v>8093</v>
      </c>
      <c r="B2854" s="8" t="s">
        <v>3142</v>
      </c>
      <c r="F2854">
        <v>0</v>
      </c>
    </row>
    <row r="2855" spans="1:6" ht="14.25">
      <c r="A2855" s="7">
        <v>8094</v>
      </c>
      <c r="B2855" s="8" t="s">
        <v>3143</v>
      </c>
      <c r="F2855">
        <v>0</v>
      </c>
    </row>
    <row r="2856" spans="1:6" ht="14.25">
      <c r="A2856" s="7">
        <v>8095</v>
      </c>
      <c r="B2856" s="8" t="s">
        <v>3144</v>
      </c>
      <c r="F2856">
        <v>0</v>
      </c>
    </row>
    <row r="2857" spans="1:6" ht="14.25">
      <c r="A2857" s="7">
        <v>8096</v>
      </c>
      <c r="B2857" s="8" t="s">
        <v>3145</v>
      </c>
      <c r="F2857">
        <v>0</v>
      </c>
    </row>
    <row r="2858" spans="1:6" ht="14.25">
      <c r="A2858" s="7">
        <v>8097</v>
      </c>
      <c r="B2858" s="8" t="s">
        <v>3146</v>
      </c>
      <c r="F2858">
        <v>0</v>
      </c>
    </row>
    <row r="2859" spans="1:6" ht="14.25">
      <c r="A2859" s="7">
        <v>8098</v>
      </c>
      <c r="B2859" s="8" t="s">
        <v>3147</v>
      </c>
      <c r="F2859">
        <v>0</v>
      </c>
    </row>
    <row r="2860" spans="1:6" ht="14.25">
      <c r="A2860" s="7">
        <v>8101</v>
      </c>
      <c r="B2860" s="8" t="s">
        <v>3148</v>
      </c>
      <c r="F2860">
        <v>0</v>
      </c>
    </row>
    <row r="2861" spans="1:6" ht="14.25">
      <c r="A2861" s="7">
        <v>8103</v>
      </c>
      <c r="B2861" s="8" t="s">
        <v>3149</v>
      </c>
      <c r="F2861">
        <v>0</v>
      </c>
    </row>
    <row r="2862" spans="1:6" ht="14.25">
      <c r="A2862" s="7">
        <v>8104</v>
      </c>
      <c r="B2862" s="8" t="s">
        <v>3150</v>
      </c>
      <c r="F2862">
        <v>0</v>
      </c>
    </row>
    <row r="2863" spans="1:6" ht="14.25">
      <c r="A2863" s="7">
        <v>8105</v>
      </c>
      <c r="B2863" s="8" t="s">
        <v>3151</v>
      </c>
      <c r="F2863">
        <v>0</v>
      </c>
    </row>
    <row r="2864" spans="1:6" ht="14.25">
      <c r="A2864" s="7">
        <v>8107</v>
      </c>
      <c r="B2864" s="8" t="s">
        <v>3152</v>
      </c>
      <c r="F2864">
        <v>0</v>
      </c>
    </row>
    <row r="2865" spans="1:6" ht="14.25">
      <c r="A2865" s="7">
        <v>8108</v>
      </c>
      <c r="B2865" s="8" t="s">
        <v>3153</v>
      </c>
      <c r="F2865">
        <v>0</v>
      </c>
    </row>
    <row r="2866" spans="1:6" ht="14.25">
      <c r="A2866" s="7">
        <v>8109</v>
      </c>
      <c r="B2866" s="8" t="s">
        <v>3154</v>
      </c>
      <c r="F2866">
        <v>0</v>
      </c>
    </row>
    <row r="2867" spans="1:6" ht="14.25">
      <c r="A2867" s="7">
        <v>8110</v>
      </c>
      <c r="B2867" s="8" t="s">
        <v>3155</v>
      </c>
      <c r="F2867">
        <v>0</v>
      </c>
    </row>
    <row r="2868" spans="1:6" ht="14.25">
      <c r="A2868" s="7">
        <v>8111</v>
      </c>
      <c r="B2868" s="8" t="s">
        <v>3156</v>
      </c>
      <c r="C2868" t="s">
        <v>1218</v>
      </c>
      <c r="D2868" s="42">
        <v>3</v>
      </c>
      <c r="E2868">
        <v>1</v>
      </c>
      <c r="F2868">
        <v>3000</v>
      </c>
    </row>
    <row r="2869" spans="1:6" ht="14.25">
      <c r="A2869" s="7">
        <v>8112</v>
      </c>
      <c r="B2869" s="8" t="s">
        <v>3157</v>
      </c>
      <c r="F2869">
        <v>0</v>
      </c>
    </row>
    <row r="2870" spans="1:6" ht="81.75">
      <c r="A2870" s="7">
        <v>8113</v>
      </c>
      <c r="B2870" s="8" t="s">
        <v>3158</v>
      </c>
      <c r="C2870" s="13" t="s">
        <v>1219</v>
      </c>
      <c r="D2870" s="42">
        <v>3</v>
      </c>
      <c r="E2870">
        <v>1</v>
      </c>
      <c r="F2870">
        <v>1000</v>
      </c>
    </row>
    <row r="2871" spans="1:6" ht="14.25">
      <c r="A2871" s="7">
        <v>8114</v>
      </c>
      <c r="B2871" s="8" t="s">
        <v>3159</v>
      </c>
      <c r="F2871">
        <v>0</v>
      </c>
    </row>
    <row r="2872" spans="1:6" ht="14.25">
      <c r="A2872" s="7">
        <v>8115</v>
      </c>
      <c r="B2872" s="8" t="s">
        <v>3160</v>
      </c>
      <c r="F2872">
        <v>0</v>
      </c>
    </row>
    <row r="2873" spans="1:6" ht="14.25">
      <c r="A2873" s="7">
        <v>8116</v>
      </c>
      <c r="B2873" s="8" t="s">
        <v>3161</v>
      </c>
      <c r="F2873">
        <v>0</v>
      </c>
    </row>
    <row r="2874" spans="1:6" ht="14.25">
      <c r="A2874" s="7">
        <v>8117</v>
      </c>
      <c r="B2874" s="8" t="s">
        <v>3162</v>
      </c>
      <c r="F2874">
        <v>0</v>
      </c>
    </row>
    <row r="2875" spans="1:6" ht="14.25">
      <c r="A2875" s="7">
        <v>8118</v>
      </c>
      <c r="B2875" s="8" t="s">
        <v>3163</v>
      </c>
      <c r="F2875">
        <v>0</v>
      </c>
    </row>
    <row r="2876" spans="1:6" ht="14.25">
      <c r="A2876" s="7">
        <v>8119</v>
      </c>
      <c r="B2876" s="8" t="s">
        <v>3164</v>
      </c>
      <c r="F2876">
        <v>0</v>
      </c>
    </row>
    <row r="2877" spans="1:6" ht="14.25">
      <c r="A2877" s="7">
        <v>8120</v>
      </c>
      <c r="B2877" s="8" t="s">
        <v>3165</v>
      </c>
      <c r="F2877">
        <v>0</v>
      </c>
    </row>
    <row r="2878" spans="1:6" ht="108.75">
      <c r="A2878" s="7">
        <v>8123</v>
      </c>
      <c r="B2878" s="8" t="s">
        <v>3166</v>
      </c>
      <c r="C2878" s="13" t="s">
        <v>1220</v>
      </c>
      <c r="D2878" s="42">
        <v>3</v>
      </c>
      <c r="E2878">
        <v>1</v>
      </c>
      <c r="F2878">
        <v>2000</v>
      </c>
    </row>
    <row r="2879" spans="1:6" ht="14.25">
      <c r="A2879" s="7">
        <v>8125</v>
      </c>
      <c r="B2879" s="8" t="s">
        <v>3167</v>
      </c>
      <c r="F2879">
        <v>0</v>
      </c>
    </row>
    <row r="2880" spans="1:6" ht="14.25">
      <c r="A2880" s="7">
        <v>8126</v>
      </c>
      <c r="B2880" s="8" t="s">
        <v>3168</v>
      </c>
      <c r="F2880">
        <v>0</v>
      </c>
    </row>
    <row r="2881" spans="1:6" ht="14.25">
      <c r="A2881" s="7">
        <v>8127</v>
      </c>
      <c r="B2881" s="8" t="s">
        <v>3169</v>
      </c>
      <c r="C2881" t="s">
        <v>1221</v>
      </c>
      <c r="D2881" s="42">
        <v>11</v>
      </c>
      <c r="E2881">
        <v>1</v>
      </c>
      <c r="F2881">
        <v>2000</v>
      </c>
    </row>
    <row r="2882" spans="1:6" ht="81.75">
      <c r="A2882" s="7">
        <v>8128</v>
      </c>
      <c r="B2882" s="8" t="s">
        <v>3170</v>
      </c>
      <c r="C2882" s="13" t="s">
        <v>1222</v>
      </c>
      <c r="D2882" s="42" t="s">
        <v>2571</v>
      </c>
      <c r="E2882">
        <v>2</v>
      </c>
      <c r="F2882" s="43">
        <v>0</v>
      </c>
    </row>
    <row r="2883" spans="1:6" ht="14.25">
      <c r="A2883" s="7">
        <v>8129</v>
      </c>
      <c r="B2883" s="8" t="s">
        <v>3171</v>
      </c>
      <c r="F2883">
        <v>0</v>
      </c>
    </row>
    <row r="2884" spans="1:6" ht="14.25">
      <c r="A2884" s="7">
        <v>8130</v>
      </c>
      <c r="B2884" s="8" t="s">
        <v>3172</v>
      </c>
      <c r="F2884">
        <v>0</v>
      </c>
    </row>
    <row r="2885" spans="1:6" ht="14.25">
      <c r="A2885" s="7">
        <v>8131</v>
      </c>
      <c r="B2885" s="8" t="s">
        <v>3173</v>
      </c>
      <c r="F2885">
        <v>0</v>
      </c>
    </row>
    <row r="2886" spans="1:6" ht="14.25">
      <c r="A2886" s="7">
        <v>8132</v>
      </c>
      <c r="B2886" s="8" t="s">
        <v>3174</v>
      </c>
      <c r="F2886">
        <v>0</v>
      </c>
    </row>
    <row r="2887" spans="1:6" ht="14.25">
      <c r="A2887" s="7">
        <v>8133</v>
      </c>
      <c r="B2887" s="8" t="s">
        <v>3175</v>
      </c>
      <c r="F2887">
        <v>0</v>
      </c>
    </row>
    <row r="2888" spans="1:6" ht="203.25">
      <c r="A2888" s="7">
        <v>8134</v>
      </c>
      <c r="B2888" s="8" t="s">
        <v>3176</v>
      </c>
      <c r="C2888" s="13" t="s">
        <v>1223</v>
      </c>
      <c r="D2888" s="42">
        <v>3</v>
      </c>
      <c r="E2888">
        <v>1</v>
      </c>
      <c r="F2888" s="43">
        <v>0</v>
      </c>
    </row>
    <row r="2889" spans="1:6" ht="14.25">
      <c r="A2889" s="7">
        <v>8135</v>
      </c>
      <c r="B2889" s="8" t="s">
        <v>3177</v>
      </c>
      <c r="F2889">
        <v>0</v>
      </c>
    </row>
    <row r="2890" spans="1:6" ht="230.25">
      <c r="A2890" s="7">
        <v>8136</v>
      </c>
      <c r="B2890" s="8" t="s">
        <v>3178</v>
      </c>
      <c r="C2890" s="13" t="s">
        <v>1224</v>
      </c>
      <c r="D2890" s="42" t="s">
        <v>1225</v>
      </c>
      <c r="E2890">
        <v>2</v>
      </c>
      <c r="F2890" s="43">
        <v>0</v>
      </c>
    </row>
    <row r="2891" spans="1:6" ht="14.25">
      <c r="A2891" s="7">
        <v>8137</v>
      </c>
      <c r="B2891" s="8" t="s">
        <v>3179</v>
      </c>
      <c r="F2891">
        <v>0</v>
      </c>
    </row>
    <row r="2892" spans="1:6" ht="14.25">
      <c r="A2892" s="7">
        <v>8138</v>
      </c>
      <c r="B2892" s="8" t="s">
        <v>3180</v>
      </c>
      <c r="F2892">
        <v>0</v>
      </c>
    </row>
    <row r="2893" spans="1:6" ht="14.25">
      <c r="A2893" s="7">
        <v>8139</v>
      </c>
      <c r="B2893" s="8" t="s">
        <v>3181</v>
      </c>
      <c r="F2893">
        <v>0</v>
      </c>
    </row>
    <row r="2894" spans="1:6" ht="14.25">
      <c r="A2894" s="7">
        <v>8140</v>
      </c>
      <c r="B2894" s="8" t="s">
        <v>3182</v>
      </c>
      <c r="F2894">
        <v>0</v>
      </c>
    </row>
    <row r="2895" spans="1:6" ht="14.25">
      <c r="A2895" s="7">
        <v>8141</v>
      </c>
      <c r="B2895" s="8" t="s">
        <v>3183</v>
      </c>
      <c r="F2895">
        <v>0</v>
      </c>
    </row>
    <row r="2896" spans="1:6" ht="149.25">
      <c r="A2896" s="7">
        <v>8142</v>
      </c>
      <c r="B2896" s="8" t="s">
        <v>3184</v>
      </c>
      <c r="C2896" s="13" t="s">
        <v>1226</v>
      </c>
      <c r="D2896" s="42" t="s">
        <v>1227</v>
      </c>
      <c r="E2896">
        <v>2</v>
      </c>
      <c r="F2896">
        <v>5000</v>
      </c>
    </row>
    <row r="2897" spans="1:6" ht="81.75">
      <c r="A2897" s="7">
        <v>8143</v>
      </c>
      <c r="B2897" s="8" t="s">
        <v>3185</v>
      </c>
      <c r="C2897" s="13" t="s">
        <v>1228</v>
      </c>
      <c r="D2897" s="42" t="s">
        <v>2571</v>
      </c>
      <c r="E2897">
        <v>2</v>
      </c>
      <c r="F2897" s="43">
        <v>0</v>
      </c>
    </row>
    <row r="2898" spans="1:6" ht="14.25">
      <c r="A2898" s="7">
        <v>8144</v>
      </c>
      <c r="B2898" s="8" t="s">
        <v>3186</v>
      </c>
      <c r="F2898">
        <v>0</v>
      </c>
    </row>
    <row r="2899" spans="1:6" ht="14.25">
      <c r="A2899" s="7">
        <v>8145</v>
      </c>
      <c r="B2899" s="8" t="s">
        <v>3187</v>
      </c>
      <c r="F2899">
        <v>0</v>
      </c>
    </row>
    <row r="2900" spans="1:6" ht="14.25">
      <c r="A2900" s="7">
        <v>8146</v>
      </c>
      <c r="B2900" s="8" t="s">
        <v>3188</v>
      </c>
      <c r="F2900">
        <v>0</v>
      </c>
    </row>
    <row r="2901" spans="1:6" ht="14.25">
      <c r="A2901" s="7">
        <v>8147</v>
      </c>
      <c r="B2901" s="8" t="s">
        <v>3189</v>
      </c>
      <c r="F2901">
        <v>0</v>
      </c>
    </row>
    <row r="2902" spans="1:6" ht="14.25">
      <c r="A2902" s="7">
        <v>8148</v>
      </c>
      <c r="B2902" s="8" t="s">
        <v>3190</v>
      </c>
      <c r="F2902">
        <v>0</v>
      </c>
    </row>
    <row r="2903" spans="1:6" ht="14.25">
      <c r="A2903" s="7">
        <v>8150</v>
      </c>
      <c r="B2903" s="8" t="s">
        <v>3191</v>
      </c>
      <c r="F2903">
        <v>0</v>
      </c>
    </row>
    <row r="2904" spans="1:6" ht="14.25">
      <c r="A2904" s="7">
        <v>8151</v>
      </c>
      <c r="B2904" s="8" t="s">
        <v>3192</v>
      </c>
      <c r="F2904">
        <v>0</v>
      </c>
    </row>
    <row r="2905" spans="1:6" ht="14.25">
      <c r="A2905" s="7">
        <v>8152</v>
      </c>
      <c r="B2905" s="8" t="s">
        <v>3193</v>
      </c>
      <c r="F2905">
        <v>0</v>
      </c>
    </row>
    <row r="2906" spans="1:6" ht="14.25">
      <c r="A2906" s="7">
        <v>8153</v>
      </c>
      <c r="B2906" s="8" t="s">
        <v>3194</v>
      </c>
      <c r="C2906" t="s">
        <v>125</v>
      </c>
      <c r="D2906" s="42" t="s">
        <v>2564</v>
      </c>
      <c r="E2906">
        <v>2</v>
      </c>
      <c r="F2906">
        <v>10000</v>
      </c>
    </row>
    <row r="2907" spans="1:6" ht="14.25">
      <c r="A2907" s="7">
        <v>8154</v>
      </c>
      <c r="B2907" s="8" t="s">
        <v>3195</v>
      </c>
      <c r="F2907">
        <v>0</v>
      </c>
    </row>
    <row r="2908" spans="1:6" ht="14.25">
      <c r="A2908" s="7">
        <v>8155</v>
      </c>
      <c r="B2908" s="8" t="s">
        <v>3196</v>
      </c>
      <c r="F2908">
        <v>0</v>
      </c>
    </row>
    <row r="2909" spans="1:6" ht="14.25">
      <c r="A2909" s="7">
        <v>8157</v>
      </c>
      <c r="B2909" s="8" t="s">
        <v>3197</v>
      </c>
      <c r="F2909">
        <v>0</v>
      </c>
    </row>
    <row r="2910" spans="1:6" ht="14.25">
      <c r="A2910" s="7">
        <v>8158</v>
      </c>
      <c r="B2910" s="8" t="s">
        <v>3198</v>
      </c>
      <c r="F2910">
        <v>0</v>
      </c>
    </row>
    <row r="2911" spans="1:6" ht="14.25">
      <c r="A2911" s="7">
        <v>8159</v>
      </c>
      <c r="B2911" s="8" t="s">
        <v>3199</v>
      </c>
      <c r="F2911">
        <v>0</v>
      </c>
    </row>
    <row r="2912" spans="1:6" ht="81.75">
      <c r="A2912" s="7">
        <v>8160</v>
      </c>
      <c r="B2912" s="8" t="s">
        <v>3200</v>
      </c>
      <c r="C2912" s="13" t="s">
        <v>126</v>
      </c>
      <c r="D2912" s="42" t="s">
        <v>2573</v>
      </c>
      <c r="E2912">
        <v>2</v>
      </c>
      <c r="F2912">
        <v>1600</v>
      </c>
    </row>
    <row r="2913" spans="1:6" ht="14.25">
      <c r="A2913" s="7">
        <v>8163</v>
      </c>
      <c r="B2913" s="8" t="s">
        <v>3201</v>
      </c>
      <c r="C2913" t="s">
        <v>127</v>
      </c>
      <c r="D2913" s="42" t="s">
        <v>2564</v>
      </c>
      <c r="E2913">
        <v>2</v>
      </c>
      <c r="F2913">
        <v>12000</v>
      </c>
    </row>
    <row r="2914" spans="1:6" ht="135.75">
      <c r="A2914" s="7">
        <v>8164</v>
      </c>
      <c r="B2914" s="8" t="s">
        <v>3202</v>
      </c>
      <c r="C2914" s="13" t="s">
        <v>128</v>
      </c>
      <c r="D2914" s="42" t="s">
        <v>129</v>
      </c>
      <c r="E2914">
        <v>2</v>
      </c>
      <c r="F2914" s="43">
        <v>0</v>
      </c>
    </row>
    <row r="2915" spans="1:6" ht="14.25">
      <c r="A2915" s="7">
        <v>8165</v>
      </c>
      <c r="B2915" s="8" t="s">
        <v>3203</v>
      </c>
      <c r="C2915" t="s">
        <v>130</v>
      </c>
      <c r="D2915" s="42" t="s">
        <v>131</v>
      </c>
      <c r="E2915">
        <v>2</v>
      </c>
      <c r="F2915" s="43">
        <v>0</v>
      </c>
    </row>
    <row r="2916" spans="1:6" ht="81.75">
      <c r="A2916" s="7">
        <v>8166</v>
      </c>
      <c r="B2916" s="8" t="s">
        <v>3204</v>
      </c>
      <c r="C2916" s="13" t="s">
        <v>132</v>
      </c>
      <c r="D2916" s="42">
        <v>2</v>
      </c>
      <c r="E2916">
        <v>1</v>
      </c>
      <c r="F2916">
        <v>2000</v>
      </c>
    </row>
    <row r="2917" spans="1:6" ht="95.25">
      <c r="A2917" s="7">
        <v>8167</v>
      </c>
      <c r="B2917" s="8" t="s">
        <v>3205</v>
      </c>
      <c r="C2917" s="13" t="s">
        <v>133</v>
      </c>
      <c r="D2917" s="42" t="s">
        <v>134</v>
      </c>
      <c r="E2917">
        <v>2</v>
      </c>
      <c r="F2917">
        <v>5000</v>
      </c>
    </row>
    <row r="2918" spans="1:6" ht="27.75">
      <c r="A2918" s="7">
        <v>8168</v>
      </c>
      <c r="B2918" s="8" t="s">
        <v>3206</v>
      </c>
      <c r="C2918" s="13" t="s">
        <v>135</v>
      </c>
      <c r="D2918" s="42" t="s">
        <v>136</v>
      </c>
      <c r="E2918">
        <v>2</v>
      </c>
      <c r="F2918" s="43">
        <v>0</v>
      </c>
    </row>
    <row r="2919" spans="1:6" ht="14.25">
      <c r="A2919" s="7">
        <v>8169</v>
      </c>
      <c r="B2919" s="8" t="s">
        <v>2731</v>
      </c>
      <c r="F2919">
        <v>0</v>
      </c>
    </row>
    <row r="2920" spans="1:6" ht="14.25">
      <c r="A2920" s="7">
        <v>8170</v>
      </c>
      <c r="B2920" s="8" t="s">
        <v>3207</v>
      </c>
      <c r="F2920">
        <v>0</v>
      </c>
    </row>
    <row r="2921" spans="1:6" ht="122.25">
      <c r="A2921" s="7">
        <v>8171</v>
      </c>
      <c r="B2921" s="8" t="s">
        <v>3208</v>
      </c>
      <c r="C2921" s="13" t="s">
        <v>137</v>
      </c>
      <c r="D2921" s="42">
        <v>3</v>
      </c>
      <c r="E2921">
        <v>1</v>
      </c>
      <c r="F2921">
        <v>5000</v>
      </c>
    </row>
    <row r="2922" spans="1:6" ht="14.25">
      <c r="A2922" s="7">
        <v>8172</v>
      </c>
      <c r="B2922" s="8" t="s">
        <v>2732</v>
      </c>
      <c r="F2922">
        <v>0</v>
      </c>
    </row>
    <row r="2923" spans="1:6" ht="108.75">
      <c r="A2923" s="7">
        <v>8173</v>
      </c>
      <c r="B2923" s="8" t="s">
        <v>3209</v>
      </c>
      <c r="C2923" s="13" t="s">
        <v>138</v>
      </c>
      <c r="D2923" s="42">
        <v>3</v>
      </c>
      <c r="E2923">
        <v>1</v>
      </c>
      <c r="F2923">
        <v>11000</v>
      </c>
    </row>
    <row r="2924" spans="1:6" ht="14.25">
      <c r="A2924" s="7">
        <v>8174</v>
      </c>
      <c r="B2924" s="8" t="s">
        <v>3210</v>
      </c>
      <c r="F2924">
        <v>0</v>
      </c>
    </row>
    <row r="2925" spans="1:6" ht="95.25">
      <c r="A2925" s="7">
        <v>8175</v>
      </c>
      <c r="B2925" s="8" t="s">
        <v>3211</v>
      </c>
      <c r="C2925" s="13" t="s">
        <v>139</v>
      </c>
      <c r="D2925" s="42">
        <v>2</v>
      </c>
      <c r="E2925">
        <v>1</v>
      </c>
      <c r="F2925">
        <v>5000</v>
      </c>
    </row>
    <row r="2926" spans="1:6" ht="14.25">
      <c r="A2926" s="7">
        <v>8177</v>
      </c>
      <c r="B2926" s="8" t="s">
        <v>2733</v>
      </c>
      <c r="F2926">
        <v>0</v>
      </c>
    </row>
    <row r="2927" spans="1:6" ht="14.25">
      <c r="A2927" s="7">
        <v>8178</v>
      </c>
      <c r="B2927" s="8" t="s">
        <v>3212</v>
      </c>
      <c r="F2927">
        <v>0</v>
      </c>
    </row>
    <row r="2928" spans="1:6" ht="14.25">
      <c r="A2928" s="7">
        <v>8179</v>
      </c>
      <c r="B2928" s="8" t="s">
        <v>3213</v>
      </c>
      <c r="C2928" t="s">
        <v>140</v>
      </c>
      <c r="D2928" s="42" t="s">
        <v>1106</v>
      </c>
      <c r="E2928">
        <v>2</v>
      </c>
      <c r="F2928">
        <v>12000</v>
      </c>
    </row>
    <row r="2929" spans="1:6" ht="176.25">
      <c r="A2929" s="7">
        <v>8180</v>
      </c>
      <c r="B2929" s="8" t="s">
        <v>3214</v>
      </c>
      <c r="C2929" s="13" t="s">
        <v>141</v>
      </c>
      <c r="D2929" s="42" t="s">
        <v>142</v>
      </c>
      <c r="E2929">
        <v>2</v>
      </c>
      <c r="F2929" s="43">
        <v>0</v>
      </c>
    </row>
    <row r="2930" spans="1:6" ht="122.25">
      <c r="A2930" s="7">
        <v>8181</v>
      </c>
      <c r="B2930" s="8" t="s">
        <v>3215</v>
      </c>
      <c r="C2930" s="13" t="s">
        <v>143</v>
      </c>
      <c r="D2930" s="42" t="s">
        <v>144</v>
      </c>
      <c r="E2930">
        <v>2</v>
      </c>
      <c r="F2930" s="43">
        <v>0</v>
      </c>
    </row>
    <row r="2931" spans="1:6" ht="68.25">
      <c r="A2931" s="7">
        <v>8182</v>
      </c>
      <c r="B2931" s="8" t="s">
        <v>3216</v>
      </c>
      <c r="C2931" s="13" t="s">
        <v>145</v>
      </c>
      <c r="D2931" s="42" t="s">
        <v>2552</v>
      </c>
      <c r="E2931">
        <v>2</v>
      </c>
      <c r="F2931">
        <v>20000</v>
      </c>
    </row>
    <row r="2932" spans="1:6" ht="14.25">
      <c r="A2932" s="7">
        <v>8183</v>
      </c>
      <c r="B2932" s="8" t="s">
        <v>3217</v>
      </c>
      <c r="F2932">
        <v>0</v>
      </c>
    </row>
    <row r="2933" spans="1:6" ht="95.25">
      <c r="A2933" s="7">
        <v>8184</v>
      </c>
      <c r="B2933" s="8" t="s">
        <v>3218</v>
      </c>
      <c r="C2933" s="13" t="s">
        <v>146</v>
      </c>
      <c r="D2933" s="42">
        <v>8</v>
      </c>
      <c r="E2933">
        <v>1</v>
      </c>
      <c r="F2933">
        <v>12000</v>
      </c>
    </row>
    <row r="2934" spans="1:6" ht="14.25">
      <c r="A2934" s="7">
        <v>8185</v>
      </c>
      <c r="B2934" s="8" t="s">
        <v>3219</v>
      </c>
      <c r="F2934">
        <v>0</v>
      </c>
    </row>
    <row r="2935" spans="1:6" ht="14.25">
      <c r="A2935" s="7">
        <v>8186</v>
      </c>
      <c r="B2935" s="8" t="s">
        <v>3220</v>
      </c>
      <c r="F2935">
        <v>0</v>
      </c>
    </row>
    <row r="2936" spans="1:6" ht="14.25">
      <c r="A2936" s="7">
        <v>8188</v>
      </c>
      <c r="B2936" s="8" t="s">
        <v>3221</v>
      </c>
      <c r="F2936">
        <v>0</v>
      </c>
    </row>
    <row r="2937" spans="1:6" ht="14.25">
      <c r="A2937" s="7">
        <v>8189</v>
      </c>
      <c r="B2937" s="8" t="s">
        <v>3222</v>
      </c>
      <c r="F2937">
        <v>0</v>
      </c>
    </row>
    <row r="2938" spans="1:6" ht="54.75">
      <c r="A2938" s="7">
        <v>8190</v>
      </c>
      <c r="B2938" s="8" t="s">
        <v>3223</v>
      </c>
      <c r="C2938" s="13" t="s">
        <v>147</v>
      </c>
      <c r="D2938" s="42">
        <v>3</v>
      </c>
      <c r="E2938">
        <v>1</v>
      </c>
      <c r="F2938">
        <v>1500</v>
      </c>
    </row>
    <row r="2939" spans="1:6" ht="14.25">
      <c r="A2939" s="7">
        <v>8191</v>
      </c>
      <c r="B2939" s="8" t="s">
        <v>3224</v>
      </c>
      <c r="F2939">
        <v>0</v>
      </c>
    </row>
    <row r="2940" spans="1:6" ht="14.25">
      <c r="A2940" s="7">
        <v>8192</v>
      </c>
      <c r="B2940" s="8" t="s">
        <v>3225</v>
      </c>
      <c r="F2940">
        <v>0</v>
      </c>
    </row>
    <row r="2941" spans="1:6" ht="81.75">
      <c r="A2941" s="7">
        <v>8193</v>
      </c>
      <c r="B2941" s="8" t="s">
        <v>3226</v>
      </c>
      <c r="C2941" s="13" t="s">
        <v>148</v>
      </c>
      <c r="D2941" s="42">
        <v>2</v>
      </c>
      <c r="E2941">
        <v>1</v>
      </c>
      <c r="F2941" s="43">
        <v>0</v>
      </c>
    </row>
    <row r="2942" spans="1:6" ht="14.25">
      <c r="A2942" s="7">
        <v>8194</v>
      </c>
      <c r="B2942" s="8" t="s">
        <v>3227</v>
      </c>
      <c r="F2942">
        <v>0</v>
      </c>
    </row>
    <row r="2943" spans="1:6" ht="54.75">
      <c r="A2943" s="7">
        <v>8195</v>
      </c>
      <c r="B2943" s="8" t="s">
        <v>3228</v>
      </c>
      <c r="C2943" s="13" t="s">
        <v>149</v>
      </c>
      <c r="D2943" s="42" t="s">
        <v>150</v>
      </c>
      <c r="E2943">
        <v>2</v>
      </c>
      <c r="F2943">
        <v>1000</v>
      </c>
    </row>
    <row r="2944" spans="1:6" ht="95.25">
      <c r="A2944" s="7">
        <v>8196</v>
      </c>
      <c r="B2944" s="8" t="s">
        <v>3229</v>
      </c>
      <c r="C2944" s="13" t="s">
        <v>151</v>
      </c>
      <c r="D2944" s="42" t="s">
        <v>134</v>
      </c>
      <c r="E2944">
        <v>2</v>
      </c>
      <c r="F2944">
        <v>3000</v>
      </c>
    </row>
    <row r="2945" spans="1:6" ht="95.25">
      <c r="A2945" s="7">
        <v>8197</v>
      </c>
      <c r="B2945" s="8" t="s">
        <v>3230</v>
      </c>
      <c r="C2945" s="13" t="s">
        <v>152</v>
      </c>
      <c r="D2945" s="42" t="s">
        <v>2556</v>
      </c>
      <c r="E2945">
        <v>2</v>
      </c>
      <c r="F2945">
        <v>10000</v>
      </c>
    </row>
    <row r="2946" spans="1:6" ht="95.25">
      <c r="A2946" s="7">
        <v>8198</v>
      </c>
      <c r="B2946" s="8" t="s">
        <v>153</v>
      </c>
      <c r="C2946" s="13" t="s">
        <v>154</v>
      </c>
      <c r="D2946" s="42">
        <v>2</v>
      </c>
      <c r="E2946">
        <v>1</v>
      </c>
      <c r="F2946">
        <v>5000</v>
      </c>
    </row>
    <row r="2947" spans="1:6" ht="176.25">
      <c r="A2947" s="7">
        <v>8200</v>
      </c>
      <c r="B2947" s="8" t="s">
        <v>3231</v>
      </c>
      <c r="C2947" s="13" t="s">
        <v>155</v>
      </c>
      <c r="D2947" s="42" t="s">
        <v>150</v>
      </c>
      <c r="E2947">
        <v>2</v>
      </c>
      <c r="F2947">
        <v>1000</v>
      </c>
    </row>
    <row r="2948" spans="1:6" ht="54.75">
      <c r="A2948" s="7">
        <v>8201</v>
      </c>
      <c r="B2948" s="8" t="s">
        <v>3232</v>
      </c>
      <c r="C2948" s="13" t="s">
        <v>156</v>
      </c>
      <c r="D2948" s="42">
        <v>2</v>
      </c>
      <c r="E2948">
        <v>1</v>
      </c>
      <c r="F2948">
        <v>5000</v>
      </c>
    </row>
    <row r="2949" spans="1:6" ht="108.75">
      <c r="A2949" s="7">
        <v>8202</v>
      </c>
      <c r="B2949" s="8" t="s">
        <v>3233</v>
      </c>
      <c r="C2949" s="13" t="s">
        <v>157</v>
      </c>
      <c r="D2949" s="42">
        <v>3</v>
      </c>
      <c r="E2949">
        <v>1</v>
      </c>
      <c r="F2949">
        <v>1000</v>
      </c>
    </row>
    <row r="2950" spans="1:6" ht="14.25">
      <c r="A2950" s="7">
        <v>8203</v>
      </c>
      <c r="B2950" s="8" t="s">
        <v>3234</v>
      </c>
      <c r="F2950">
        <v>0</v>
      </c>
    </row>
    <row r="2951" spans="1:6" ht="14.25">
      <c r="A2951" s="7">
        <v>8204</v>
      </c>
      <c r="B2951" s="8" t="s">
        <v>3235</v>
      </c>
      <c r="F2951">
        <v>0</v>
      </c>
    </row>
    <row r="2952" spans="1:6" ht="14.25">
      <c r="A2952" s="7">
        <v>8205</v>
      </c>
      <c r="B2952" s="8" t="s">
        <v>3236</v>
      </c>
      <c r="F2952">
        <v>0</v>
      </c>
    </row>
    <row r="2953" spans="1:6" ht="14.25">
      <c r="A2953" s="7">
        <v>8206</v>
      </c>
      <c r="B2953" s="8" t="s">
        <v>3237</v>
      </c>
      <c r="F2953">
        <v>0</v>
      </c>
    </row>
    <row r="2954" spans="1:6" ht="81.75">
      <c r="A2954" s="7">
        <v>8207</v>
      </c>
      <c r="B2954" s="8" t="s">
        <v>3238</v>
      </c>
      <c r="C2954" s="13" t="s">
        <v>158</v>
      </c>
      <c r="D2954" s="42" t="s">
        <v>2573</v>
      </c>
      <c r="E2954">
        <v>2</v>
      </c>
      <c r="F2954">
        <v>1000</v>
      </c>
    </row>
    <row r="2955" spans="1:6" ht="122.25">
      <c r="A2955" s="7">
        <v>8208</v>
      </c>
      <c r="B2955" s="8" t="s">
        <v>3239</v>
      </c>
      <c r="C2955" s="13" t="s">
        <v>159</v>
      </c>
      <c r="D2955" s="42" t="s">
        <v>2552</v>
      </c>
      <c r="E2955">
        <v>2</v>
      </c>
      <c r="F2955">
        <v>12000</v>
      </c>
    </row>
    <row r="2956" spans="1:6" ht="14.25">
      <c r="A2956" s="7">
        <v>8209</v>
      </c>
      <c r="B2956" s="8" t="s">
        <v>3240</v>
      </c>
      <c r="C2956" t="s">
        <v>160</v>
      </c>
      <c r="D2956" s="42" t="s">
        <v>2542</v>
      </c>
      <c r="E2956">
        <v>2</v>
      </c>
      <c r="F2956">
        <v>8000</v>
      </c>
    </row>
    <row r="2957" spans="1:6" ht="149.25">
      <c r="A2957" s="7">
        <v>8211</v>
      </c>
      <c r="B2957" s="8" t="s">
        <v>3241</v>
      </c>
      <c r="C2957" s="13" t="s">
        <v>161</v>
      </c>
      <c r="D2957" s="42" t="s">
        <v>162</v>
      </c>
      <c r="E2957">
        <v>2</v>
      </c>
      <c r="F2957">
        <v>6000</v>
      </c>
    </row>
    <row r="2958" spans="1:6" ht="41.25">
      <c r="A2958" s="7">
        <v>8214</v>
      </c>
      <c r="B2958" s="8" t="s">
        <v>3242</v>
      </c>
      <c r="C2958" s="13" t="s">
        <v>163</v>
      </c>
      <c r="D2958" s="42" t="s">
        <v>164</v>
      </c>
      <c r="E2958">
        <v>2</v>
      </c>
      <c r="F2958" s="43">
        <v>0</v>
      </c>
    </row>
    <row r="2959" spans="1:6" ht="27.75">
      <c r="A2959" s="7">
        <v>8215</v>
      </c>
      <c r="B2959" s="8" t="s">
        <v>3243</v>
      </c>
      <c r="C2959" s="13" t="s">
        <v>165</v>
      </c>
      <c r="D2959" s="42">
        <v>3</v>
      </c>
      <c r="E2959">
        <v>1</v>
      </c>
      <c r="F2959" s="43">
        <v>0</v>
      </c>
    </row>
    <row r="2960" spans="1:6" ht="27.75">
      <c r="A2960" s="7">
        <v>8216</v>
      </c>
      <c r="B2960" s="8" t="s">
        <v>3244</v>
      </c>
      <c r="C2960" s="13" t="s">
        <v>166</v>
      </c>
      <c r="D2960" s="42" t="s">
        <v>167</v>
      </c>
      <c r="E2960">
        <v>2</v>
      </c>
      <c r="F2960">
        <v>12000</v>
      </c>
    </row>
    <row r="2961" spans="1:6" ht="54.75">
      <c r="A2961" s="7">
        <v>8217</v>
      </c>
      <c r="B2961" s="8" t="s">
        <v>3245</v>
      </c>
      <c r="C2961" s="13" t="s">
        <v>168</v>
      </c>
      <c r="D2961" s="42">
        <v>2</v>
      </c>
      <c r="E2961">
        <v>1</v>
      </c>
      <c r="F2961">
        <v>3000</v>
      </c>
    </row>
    <row r="2962" spans="1:6" ht="54.75">
      <c r="A2962" s="7">
        <v>8218</v>
      </c>
      <c r="B2962" s="8" t="s">
        <v>3246</v>
      </c>
      <c r="C2962" s="13" t="s">
        <v>169</v>
      </c>
      <c r="D2962" s="42">
        <v>3</v>
      </c>
      <c r="E2962">
        <v>1</v>
      </c>
      <c r="F2962">
        <v>3000</v>
      </c>
    </row>
    <row r="2963" spans="1:6" ht="81.75">
      <c r="A2963" s="7">
        <v>8219</v>
      </c>
      <c r="B2963" s="8" t="s">
        <v>3247</v>
      </c>
      <c r="C2963" s="13" t="s">
        <v>170</v>
      </c>
      <c r="D2963" s="42">
        <v>3</v>
      </c>
      <c r="E2963">
        <v>1</v>
      </c>
      <c r="F2963" s="43">
        <v>0</v>
      </c>
    </row>
    <row r="2964" spans="1:6" ht="14.25">
      <c r="A2964" s="7">
        <v>8225</v>
      </c>
      <c r="B2964" s="8" t="s">
        <v>3248</v>
      </c>
      <c r="F2964">
        <v>0</v>
      </c>
    </row>
    <row r="2965" spans="1:6" ht="14.25">
      <c r="A2965" s="7">
        <v>8226</v>
      </c>
      <c r="B2965" s="8" t="s">
        <v>3249</v>
      </c>
      <c r="F2965">
        <v>0</v>
      </c>
    </row>
    <row r="2966" spans="1:6" ht="68.25">
      <c r="A2966" s="7">
        <v>8227</v>
      </c>
      <c r="B2966" s="8" t="s">
        <v>3250</v>
      </c>
      <c r="C2966" s="13" t="s">
        <v>171</v>
      </c>
      <c r="D2966" s="42">
        <v>2</v>
      </c>
      <c r="E2966">
        <v>1</v>
      </c>
      <c r="F2966">
        <v>2000</v>
      </c>
    </row>
    <row r="2967" spans="1:6" ht="14.25">
      <c r="A2967" s="7">
        <v>8228</v>
      </c>
      <c r="B2967" s="8" t="s">
        <v>3251</v>
      </c>
      <c r="F2967">
        <v>0</v>
      </c>
    </row>
    <row r="2968" spans="1:6" ht="14.25">
      <c r="A2968" s="7">
        <v>8229</v>
      </c>
      <c r="B2968" s="8" t="s">
        <v>172</v>
      </c>
      <c r="C2968" t="s">
        <v>173</v>
      </c>
      <c r="D2968" s="42">
        <v>2</v>
      </c>
      <c r="E2968">
        <v>1</v>
      </c>
      <c r="F2968">
        <v>3000</v>
      </c>
    </row>
    <row r="2969" spans="1:6" ht="14.25">
      <c r="A2969" s="7">
        <v>8230</v>
      </c>
      <c r="B2969" s="8" t="s">
        <v>3252</v>
      </c>
      <c r="F2969">
        <v>0</v>
      </c>
    </row>
    <row r="2970" spans="1:6" ht="68.25">
      <c r="A2970" s="7">
        <v>8232</v>
      </c>
      <c r="B2970" s="8" t="s">
        <v>3254</v>
      </c>
      <c r="C2970" s="13" t="s">
        <v>174</v>
      </c>
      <c r="D2970" s="42" t="s">
        <v>175</v>
      </c>
      <c r="E2970">
        <v>2</v>
      </c>
      <c r="F2970" s="43">
        <v>0</v>
      </c>
    </row>
    <row r="2971" spans="1:6" ht="203.25">
      <c r="A2971" s="7">
        <v>8233</v>
      </c>
      <c r="B2971" s="8" t="s">
        <v>3255</v>
      </c>
      <c r="C2971" s="13" t="s">
        <v>176</v>
      </c>
      <c r="D2971" s="42" t="s">
        <v>177</v>
      </c>
      <c r="E2971">
        <v>2</v>
      </c>
      <c r="F2971" s="43">
        <v>0</v>
      </c>
    </row>
    <row r="2972" spans="1:6" ht="135.75">
      <c r="A2972" s="7">
        <v>8234</v>
      </c>
      <c r="B2972" s="8" t="s">
        <v>3256</v>
      </c>
      <c r="C2972" s="13" t="s">
        <v>178</v>
      </c>
      <c r="D2972" s="42" t="s">
        <v>179</v>
      </c>
      <c r="E2972">
        <v>2</v>
      </c>
      <c r="F2972" s="43">
        <v>0</v>
      </c>
    </row>
    <row r="2973" spans="1:6" ht="41.25">
      <c r="A2973" s="7">
        <v>8235</v>
      </c>
      <c r="B2973" s="8" t="s">
        <v>3257</v>
      </c>
      <c r="C2973" s="13" t="s">
        <v>180</v>
      </c>
      <c r="D2973" s="42" t="s">
        <v>181</v>
      </c>
      <c r="E2973">
        <v>2</v>
      </c>
      <c r="F2973" s="43">
        <v>0</v>
      </c>
    </row>
    <row r="2974" spans="1:6" ht="14.25">
      <c r="A2974" s="7">
        <v>8236</v>
      </c>
      <c r="B2974" s="8" t="s">
        <v>3258</v>
      </c>
      <c r="F2974">
        <v>0</v>
      </c>
    </row>
    <row r="2975" spans="1:6" ht="135.75">
      <c r="A2975" s="7">
        <v>8237</v>
      </c>
      <c r="B2975" s="8" t="s">
        <v>3259</v>
      </c>
      <c r="C2975" s="13" t="s">
        <v>182</v>
      </c>
      <c r="D2975" s="42" t="s">
        <v>183</v>
      </c>
      <c r="E2975">
        <v>2</v>
      </c>
      <c r="F2975" s="43">
        <v>0</v>
      </c>
    </row>
    <row r="2976" spans="1:6" ht="365.25">
      <c r="A2976" s="7">
        <v>8238</v>
      </c>
      <c r="B2976" s="8" t="s">
        <v>3260</v>
      </c>
      <c r="C2976" s="13" t="s">
        <v>184</v>
      </c>
      <c r="D2976" s="42" t="s">
        <v>2552</v>
      </c>
      <c r="E2976">
        <v>2</v>
      </c>
      <c r="F2976" s="43">
        <v>0</v>
      </c>
    </row>
    <row r="2977" spans="1:6" ht="68.25">
      <c r="A2977" s="7">
        <v>8241</v>
      </c>
      <c r="B2977" s="8" t="s">
        <v>3261</v>
      </c>
      <c r="C2977" s="13" t="s">
        <v>185</v>
      </c>
      <c r="D2977" s="42" t="s">
        <v>186</v>
      </c>
      <c r="E2977">
        <v>2</v>
      </c>
      <c r="F2977" s="43">
        <v>0</v>
      </c>
    </row>
    <row r="2978" spans="1:6" ht="14.25">
      <c r="A2978" s="7">
        <v>8242</v>
      </c>
      <c r="B2978" s="8" t="s">
        <v>3262</v>
      </c>
      <c r="F2978">
        <v>0</v>
      </c>
    </row>
    <row r="2979" spans="1:6" ht="405.75">
      <c r="A2979" s="7">
        <v>8244</v>
      </c>
      <c r="B2979" s="8" t="s">
        <v>3263</v>
      </c>
      <c r="C2979" s="13" t="s">
        <v>187</v>
      </c>
      <c r="D2979" s="42" t="s">
        <v>188</v>
      </c>
      <c r="E2979">
        <v>2</v>
      </c>
      <c r="F2979" s="43">
        <v>0</v>
      </c>
    </row>
    <row r="2980" spans="1:6" ht="68.25">
      <c r="A2980" s="7">
        <v>8245</v>
      </c>
      <c r="B2980" s="8" t="s">
        <v>3264</v>
      </c>
      <c r="C2980" s="13" t="s">
        <v>189</v>
      </c>
      <c r="D2980" s="42" t="s">
        <v>179</v>
      </c>
      <c r="E2980">
        <v>2</v>
      </c>
      <c r="F2980" s="43">
        <v>0</v>
      </c>
    </row>
    <row r="2981" spans="1:6" ht="108.75">
      <c r="A2981" s="7">
        <v>8246</v>
      </c>
      <c r="B2981" s="8" t="s">
        <v>3265</v>
      </c>
      <c r="C2981" s="13" t="s">
        <v>190</v>
      </c>
      <c r="D2981" s="42">
        <v>2</v>
      </c>
      <c r="E2981">
        <v>1</v>
      </c>
      <c r="F2981" s="43">
        <v>0</v>
      </c>
    </row>
    <row r="2982" spans="1:6" ht="41.25">
      <c r="A2982" s="7">
        <v>8247</v>
      </c>
      <c r="B2982" s="8" t="s">
        <v>3266</v>
      </c>
      <c r="C2982" s="13" t="s">
        <v>191</v>
      </c>
      <c r="D2982" s="42" t="s">
        <v>192</v>
      </c>
      <c r="E2982">
        <v>2</v>
      </c>
      <c r="F2982" s="43">
        <v>0</v>
      </c>
    </row>
    <row r="2983" spans="1:6" ht="95.25">
      <c r="A2983" s="7">
        <v>8248</v>
      </c>
      <c r="B2983" s="8" t="s">
        <v>3267</v>
      </c>
      <c r="C2983" s="13" t="s">
        <v>193</v>
      </c>
      <c r="D2983" s="42" t="s">
        <v>194</v>
      </c>
      <c r="E2983">
        <v>2</v>
      </c>
      <c r="F2983" s="43">
        <v>0</v>
      </c>
    </row>
    <row r="2984" spans="1:6" ht="14.25">
      <c r="A2984" s="7">
        <v>8249</v>
      </c>
      <c r="B2984" s="8" t="s">
        <v>3268</v>
      </c>
      <c r="F2984">
        <v>0</v>
      </c>
    </row>
    <row r="2985" spans="1:6" ht="14.25">
      <c r="A2985" s="7">
        <v>8250</v>
      </c>
      <c r="B2985" s="8" t="s">
        <v>3269</v>
      </c>
      <c r="F2985">
        <v>0</v>
      </c>
    </row>
    <row r="2986" spans="1:6" ht="149.25">
      <c r="A2986" s="7">
        <v>8251</v>
      </c>
      <c r="B2986" s="8" t="s">
        <v>3270</v>
      </c>
      <c r="C2986" s="13" t="s">
        <v>195</v>
      </c>
      <c r="D2986" s="42" t="s">
        <v>179</v>
      </c>
      <c r="E2986">
        <v>2</v>
      </c>
      <c r="F2986" s="43">
        <v>0</v>
      </c>
    </row>
    <row r="2987" spans="1:6" ht="14.25">
      <c r="A2987" s="7">
        <v>8252</v>
      </c>
      <c r="B2987" s="8" t="s">
        <v>3271</v>
      </c>
      <c r="F2987">
        <v>0</v>
      </c>
    </row>
    <row r="2988" spans="1:6" ht="68.25">
      <c r="A2988" s="7">
        <v>8253</v>
      </c>
      <c r="B2988" s="8" t="s">
        <v>3272</v>
      </c>
      <c r="C2988" s="13" t="s">
        <v>196</v>
      </c>
      <c r="D2988" s="42">
        <v>3</v>
      </c>
      <c r="E2988">
        <v>1</v>
      </c>
      <c r="F2988" s="43">
        <v>0</v>
      </c>
    </row>
    <row r="2989" spans="1:6" ht="149.25">
      <c r="A2989" s="7">
        <v>8254</v>
      </c>
      <c r="B2989" s="8" t="s">
        <v>3273</v>
      </c>
      <c r="C2989" s="13" t="s">
        <v>197</v>
      </c>
      <c r="D2989" s="42" t="s">
        <v>198</v>
      </c>
      <c r="E2989">
        <v>2</v>
      </c>
      <c r="F2989">
        <v>1500</v>
      </c>
    </row>
    <row r="2990" spans="1:6" ht="230.25">
      <c r="A2990" s="7">
        <v>8255</v>
      </c>
      <c r="B2990" s="8" t="s">
        <v>3274</v>
      </c>
      <c r="C2990" s="13" t="s">
        <v>199</v>
      </c>
      <c r="D2990" s="42" t="s">
        <v>1124</v>
      </c>
      <c r="E2990">
        <v>2</v>
      </c>
      <c r="F2990">
        <v>1500</v>
      </c>
    </row>
    <row r="2991" spans="1:6" ht="14.25">
      <c r="A2991" s="7">
        <v>8256</v>
      </c>
      <c r="B2991" s="8" t="s">
        <v>3275</v>
      </c>
      <c r="F2991">
        <v>0</v>
      </c>
    </row>
    <row r="2992" spans="1:6" ht="68.25">
      <c r="A2992" s="7">
        <v>8257</v>
      </c>
      <c r="B2992" s="8" t="s">
        <v>3276</v>
      </c>
      <c r="C2992" s="13" t="s">
        <v>200</v>
      </c>
      <c r="D2992" s="42">
        <v>2</v>
      </c>
      <c r="E2992">
        <v>1</v>
      </c>
      <c r="F2992" s="43">
        <v>0</v>
      </c>
    </row>
    <row r="2993" spans="1:6" ht="14.25">
      <c r="A2993" s="7">
        <v>8258</v>
      </c>
      <c r="B2993" s="8" t="s">
        <v>3277</v>
      </c>
      <c r="F2993">
        <v>0</v>
      </c>
    </row>
    <row r="2994" spans="1:6" ht="203.25">
      <c r="A2994" s="7">
        <v>8259</v>
      </c>
      <c r="B2994" s="8" t="s">
        <v>3278</v>
      </c>
      <c r="C2994" s="13" t="s">
        <v>201</v>
      </c>
      <c r="D2994" s="42">
        <v>2</v>
      </c>
      <c r="E2994">
        <v>1</v>
      </c>
      <c r="F2994">
        <v>20000</v>
      </c>
    </row>
    <row r="2995" spans="1:6" ht="68.25">
      <c r="A2995" s="7">
        <v>8260</v>
      </c>
      <c r="B2995" s="8" t="s">
        <v>3279</v>
      </c>
      <c r="C2995" s="13" t="s">
        <v>202</v>
      </c>
      <c r="D2995" s="42" t="s">
        <v>2556</v>
      </c>
      <c r="E2995">
        <v>2</v>
      </c>
      <c r="F2995" s="43">
        <v>0</v>
      </c>
    </row>
    <row r="2996" spans="1:6" ht="14.25">
      <c r="A2996" s="7">
        <v>8261</v>
      </c>
      <c r="B2996" s="8" t="s">
        <v>3280</v>
      </c>
      <c r="F2996">
        <v>0</v>
      </c>
    </row>
    <row r="2997" spans="1:6" ht="162.75">
      <c r="A2997" s="7">
        <v>8263</v>
      </c>
      <c r="B2997" s="8" t="s">
        <v>3281</v>
      </c>
      <c r="C2997" s="13" t="s">
        <v>203</v>
      </c>
      <c r="D2997" s="42" t="s">
        <v>204</v>
      </c>
      <c r="E2997">
        <v>2</v>
      </c>
      <c r="F2997">
        <v>10000</v>
      </c>
    </row>
    <row r="2998" spans="1:6" ht="14.25">
      <c r="A2998" s="7">
        <v>8264</v>
      </c>
      <c r="B2998" s="8" t="s">
        <v>3282</v>
      </c>
      <c r="F2998">
        <v>0</v>
      </c>
    </row>
    <row r="2999" spans="1:6" ht="41.25">
      <c r="A2999" s="7">
        <v>8266</v>
      </c>
      <c r="B2999" s="8" t="s">
        <v>3283</v>
      </c>
      <c r="C2999" s="13" t="s">
        <v>205</v>
      </c>
      <c r="D2999" s="42" t="s">
        <v>206</v>
      </c>
      <c r="E2999">
        <v>2</v>
      </c>
      <c r="F2999">
        <v>3000</v>
      </c>
    </row>
    <row r="3000" spans="1:6" ht="351.75">
      <c r="A3000" s="7">
        <v>8267</v>
      </c>
      <c r="B3000" s="8" t="s">
        <v>3284</v>
      </c>
      <c r="C3000" s="13" t="s">
        <v>207</v>
      </c>
      <c r="D3000" s="42" t="s">
        <v>208</v>
      </c>
      <c r="E3000">
        <v>2</v>
      </c>
      <c r="F3000" s="43">
        <v>0</v>
      </c>
    </row>
    <row r="3001" spans="1:6" ht="41.25">
      <c r="A3001" s="7">
        <v>8268</v>
      </c>
      <c r="B3001" s="8" t="s">
        <v>3285</v>
      </c>
      <c r="C3001" s="13" t="s">
        <v>209</v>
      </c>
      <c r="D3001" s="42" t="s">
        <v>210</v>
      </c>
      <c r="E3001">
        <v>2</v>
      </c>
      <c r="F3001" s="43">
        <v>0</v>
      </c>
    </row>
    <row r="3002" spans="1:6" ht="14.25">
      <c r="A3002" s="7">
        <v>8270</v>
      </c>
      <c r="B3002" s="8" t="s">
        <v>3286</v>
      </c>
      <c r="F3002">
        <v>0</v>
      </c>
    </row>
    <row r="3003" spans="1:6" ht="95.25">
      <c r="A3003" s="7">
        <v>8273</v>
      </c>
      <c r="B3003" s="8" t="s">
        <v>3287</v>
      </c>
      <c r="C3003" s="13" t="s">
        <v>211</v>
      </c>
      <c r="D3003" s="42" t="s">
        <v>2556</v>
      </c>
      <c r="E3003">
        <v>2</v>
      </c>
      <c r="F3003">
        <v>10000</v>
      </c>
    </row>
    <row r="3004" spans="1:6" ht="95.25">
      <c r="A3004" s="7">
        <v>8274</v>
      </c>
      <c r="B3004" s="8" t="s">
        <v>3288</v>
      </c>
      <c r="C3004" s="13" t="s">
        <v>212</v>
      </c>
      <c r="D3004" s="42" t="s">
        <v>2556</v>
      </c>
      <c r="E3004">
        <v>2</v>
      </c>
      <c r="F3004">
        <v>8000</v>
      </c>
    </row>
    <row r="3005" spans="1:6" ht="14.25">
      <c r="A3005" s="7">
        <v>8275</v>
      </c>
      <c r="B3005" s="8" t="s">
        <v>3289</v>
      </c>
      <c r="F3005">
        <v>0</v>
      </c>
    </row>
    <row r="3006" spans="1:6" ht="95.25">
      <c r="A3006" s="7">
        <v>8276</v>
      </c>
      <c r="B3006" s="8" t="s">
        <v>3290</v>
      </c>
      <c r="C3006" s="13" t="s">
        <v>29</v>
      </c>
      <c r="D3006" s="42" t="s">
        <v>2556</v>
      </c>
      <c r="E3006">
        <v>2</v>
      </c>
      <c r="F3006">
        <v>10000</v>
      </c>
    </row>
    <row r="3007" spans="1:6" ht="122.25">
      <c r="A3007" s="7">
        <v>8278</v>
      </c>
      <c r="B3007" s="8" t="s">
        <v>3291</v>
      </c>
      <c r="C3007" s="13" t="s">
        <v>30</v>
      </c>
      <c r="D3007" s="42" t="s">
        <v>2556</v>
      </c>
      <c r="E3007">
        <v>2</v>
      </c>
      <c r="F3007">
        <v>1000</v>
      </c>
    </row>
    <row r="3008" spans="1:6" ht="68.25">
      <c r="A3008" s="7">
        <v>8279</v>
      </c>
      <c r="B3008" s="8" t="s">
        <v>3292</v>
      </c>
      <c r="C3008" s="13" t="s">
        <v>31</v>
      </c>
      <c r="D3008" s="42" t="s">
        <v>2552</v>
      </c>
      <c r="E3008">
        <v>2</v>
      </c>
      <c r="F3008">
        <v>2000</v>
      </c>
    </row>
    <row r="3009" spans="1:6" ht="54.75">
      <c r="A3009" s="7">
        <v>8281</v>
      </c>
      <c r="B3009" s="8" t="s">
        <v>3293</v>
      </c>
      <c r="C3009" s="13" t="s">
        <v>32</v>
      </c>
      <c r="D3009" s="42" t="s">
        <v>1124</v>
      </c>
      <c r="E3009">
        <v>2</v>
      </c>
      <c r="F3009" s="43">
        <v>0</v>
      </c>
    </row>
    <row r="3010" spans="1:6" ht="95.25">
      <c r="A3010" s="7">
        <v>8282</v>
      </c>
      <c r="B3010" s="8" t="s">
        <v>3294</v>
      </c>
      <c r="C3010" s="13" t="s">
        <v>33</v>
      </c>
      <c r="D3010" s="42">
        <v>3</v>
      </c>
      <c r="E3010">
        <v>1</v>
      </c>
      <c r="F3010">
        <v>1000</v>
      </c>
    </row>
    <row r="3011" spans="1:6" ht="14.25">
      <c r="A3011" s="7">
        <v>8283</v>
      </c>
      <c r="B3011" s="8" t="s">
        <v>3295</v>
      </c>
      <c r="F3011">
        <v>0</v>
      </c>
    </row>
    <row r="3012" spans="1:6" ht="122.25">
      <c r="A3012" s="7">
        <v>8285</v>
      </c>
      <c r="B3012" s="8" t="s">
        <v>3296</v>
      </c>
      <c r="C3012" s="13" t="s">
        <v>34</v>
      </c>
      <c r="D3012" s="42">
        <v>3</v>
      </c>
      <c r="E3012">
        <v>1</v>
      </c>
      <c r="F3012" s="43">
        <v>0</v>
      </c>
    </row>
    <row r="3013" spans="1:6" ht="108.75">
      <c r="A3013" s="7">
        <v>8287</v>
      </c>
      <c r="B3013" s="8" t="s">
        <v>3297</v>
      </c>
      <c r="C3013" s="13" t="s">
        <v>35</v>
      </c>
      <c r="D3013" s="42">
        <v>2</v>
      </c>
      <c r="E3013">
        <v>1</v>
      </c>
      <c r="F3013">
        <v>5000</v>
      </c>
    </row>
    <row r="3014" spans="1:6" ht="14.25">
      <c r="A3014" s="7">
        <v>8289</v>
      </c>
      <c r="B3014" s="8" t="s">
        <v>3298</v>
      </c>
      <c r="F3014">
        <v>0</v>
      </c>
    </row>
    <row r="3015" spans="1:6" ht="108.75">
      <c r="A3015" s="7">
        <v>8290</v>
      </c>
      <c r="B3015" s="8" t="s">
        <v>3299</v>
      </c>
      <c r="C3015" s="13" t="s">
        <v>36</v>
      </c>
      <c r="D3015" s="42">
        <v>9</v>
      </c>
      <c r="E3015">
        <v>1</v>
      </c>
      <c r="F3015">
        <v>3000</v>
      </c>
    </row>
    <row r="3016" spans="1:6" ht="14.25">
      <c r="A3016" s="7">
        <v>8291</v>
      </c>
      <c r="B3016" s="8" t="s">
        <v>3300</v>
      </c>
      <c r="F3016">
        <v>0</v>
      </c>
    </row>
    <row r="3017" spans="1:6" ht="14.25">
      <c r="A3017" s="7">
        <v>8293</v>
      </c>
      <c r="B3017" s="8" t="s">
        <v>3301</v>
      </c>
      <c r="F3017">
        <v>0</v>
      </c>
    </row>
    <row r="3018" spans="1:6" ht="14.25">
      <c r="A3018" s="7">
        <v>8298</v>
      </c>
      <c r="B3018" s="8" t="s">
        <v>3302</v>
      </c>
      <c r="F3018">
        <v>0</v>
      </c>
    </row>
    <row r="3019" spans="1:6" ht="14.25">
      <c r="A3019" s="7">
        <v>8299</v>
      </c>
      <c r="B3019" s="8" t="s">
        <v>3303</v>
      </c>
      <c r="C3019" t="s">
        <v>37</v>
      </c>
      <c r="D3019" s="42">
        <v>3</v>
      </c>
      <c r="E3019">
        <v>1</v>
      </c>
      <c r="F3019">
        <v>3000</v>
      </c>
    </row>
    <row r="3020" spans="1:6" ht="14.25">
      <c r="A3020" s="7">
        <v>8301</v>
      </c>
      <c r="B3020" s="8" t="s">
        <v>3304</v>
      </c>
      <c r="F3020">
        <v>0</v>
      </c>
    </row>
    <row r="3021" spans="1:6" ht="14.25">
      <c r="A3021" s="7">
        <v>8306</v>
      </c>
      <c r="B3021" s="8" t="s">
        <v>3305</v>
      </c>
      <c r="F3021">
        <v>0</v>
      </c>
    </row>
    <row r="3022" spans="1:6" ht="14.25">
      <c r="A3022" s="7">
        <v>8307</v>
      </c>
      <c r="B3022" s="8" t="s">
        <v>3306</v>
      </c>
      <c r="F3022">
        <v>0</v>
      </c>
    </row>
    <row r="3023" spans="1:6" ht="14.25">
      <c r="A3023" s="7">
        <v>8308</v>
      </c>
      <c r="B3023" s="8" t="s">
        <v>4020</v>
      </c>
      <c r="F3023">
        <v>0</v>
      </c>
    </row>
    <row r="3024" spans="1:6" ht="14.25">
      <c r="A3024" s="7">
        <v>8309</v>
      </c>
      <c r="B3024" s="8" t="s">
        <v>3307</v>
      </c>
      <c r="F3024">
        <v>0</v>
      </c>
    </row>
    <row r="3025" spans="1:6" ht="14.25">
      <c r="A3025" s="7">
        <v>8316</v>
      </c>
      <c r="B3025" s="8" t="s">
        <v>3308</v>
      </c>
      <c r="F3025">
        <v>0</v>
      </c>
    </row>
    <row r="3026" spans="1:6" ht="14.25">
      <c r="A3026" s="7">
        <v>8324</v>
      </c>
      <c r="B3026" s="8" t="s">
        <v>3309</v>
      </c>
      <c r="F3026">
        <v>0</v>
      </c>
    </row>
    <row r="3027" spans="1:6" ht="14.25">
      <c r="A3027" s="7">
        <v>8325</v>
      </c>
      <c r="B3027" s="8" t="s">
        <v>3310</v>
      </c>
      <c r="F3027">
        <v>0</v>
      </c>
    </row>
    <row r="3028" spans="1:6" ht="14.25">
      <c r="A3028" s="7">
        <v>8326</v>
      </c>
      <c r="B3028" s="8" t="s">
        <v>3311</v>
      </c>
      <c r="F3028">
        <v>0</v>
      </c>
    </row>
    <row r="3029" spans="1:6" ht="14.25">
      <c r="A3029" s="7">
        <v>8327</v>
      </c>
      <c r="B3029" s="8" t="s">
        <v>3312</v>
      </c>
      <c r="F3029">
        <v>0</v>
      </c>
    </row>
    <row r="3030" spans="1:6" ht="14.25">
      <c r="A3030" s="7">
        <v>8328</v>
      </c>
      <c r="B3030" s="8" t="s">
        <v>3313</v>
      </c>
      <c r="F3030">
        <v>0</v>
      </c>
    </row>
    <row r="3031" spans="1:6" ht="14.25">
      <c r="A3031" s="7">
        <v>8329</v>
      </c>
      <c r="B3031" s="8" t="s">
        <v>3314</v>
      </c>
      <c r="C3031" t="s">
        <v>38</v>
      </c>
      <c r="D3031" s="42">
        <v>3</v>
      </c>
      <c r="E3031">
        <v>1</v>
      </c>
      <c r="F3031" s="43">
        <v>0</v>
      </c>
    </row>
    <row r="3032" spans="1:6" ht="14.25">
      <c r="A3032" s="7">
        <v>8331</v>
      </c>
      <c r="B3032" s="8" t="s">
        <v>3315</v>
      </c>
      <c r="F3032">
        <v>0</v>
      </c>
    </row>
    <row r="3033" spans="1:6" ht="14.25">
      <c r="A3033" s="7">
        <v>8332</v>
      </c>
      <c r="B3033" s="8" t="s">
        <v>3316</v>
      </c>
      <c r="F3033">
        <v>0</v>
      </c>
    </row>
    <row r="3034" spans="1:6" ht="14.25">
      <c r="A3034" s="7">
        <v>8333</v>
      </c>
      <c r="B3034" s="8" t="s">
        <v>3317</v>
      </c>
      <c r="F3034">
        <v>0</v>
      </c>
    </row>
    <row r="3035" spans="1:6" ht="14.25">
      <c r="A3035" s="7">
        <v>8334</v>
      </c>
      <c r="B3035" s="8" t="s">
        <v>3318</v>
      </c>
      <c r="F3035">
        <v>0</v>
      </c>
    </row>
    <row r="3036" spans="1:6" ht="14.25">
      <c r="A3036" s="7">
        <v>8336</v>
      </c>
      <c r="B3036" s="8" t="s">
        <v>3319</v>
      </c>
      <c r="F3036">
        <v>0</v>
      </c>
    </row>
    <row r="3037" spans="1:6" ht="14.25">
      <c r="A3037" s="7">
        <v>8337</v>
      </c>
      <c r="B3037" s="8" t="s">
        <v>3320</v>
      </c>
      <c r="F3037">
        <v>0</v>
      </c>
    </row>
    <row r="3038" spans="1:6" ht="14.25">
      <c r="A3038" s="7">
        <v>8338</v>
      </c>
      <c r="B3038" s="8" t="s">
        <v>3321</v>
      </c>
      <c r="F3038">
        <v>0</v>
      </c>
    </row>
    <row r="3039" spans="1:6" ht="14.25">
      <c r="A3039" s="7">
        <v>8339</v>
      </c>
      <c r="B3039" s="8" t="s">
        <v>3322</v>
      </c>
      <c r="F3039">
        <v>0</v>
      </c>
    </row>
    <row r="3040" spans="1:6" ht="14.25">
      <c r="A3040" s="7">
        <v>8340</v>
      </c>
      <c r="B3040" s="8" t="s">
        <v>3323</v>
      </c>
      <c r="C3040" t="s">
        <v>39</v>
      </c>
      <c r="D3040" s="42">
        <v>3</v>
      </c>
      <c r="E3040">
        <v>1</v>
      </c>
      <c r="F3040" s="43">
        <v>0</v>
      </c>
    </row>
    <row r="3041" spans="1:6" ht="14.25">
      <c r="A3041" s="7">
        <v>8341</v>
      </c>
      <c r="B3041" s="8" t="s">
        <v>3324</v>
      </c>
      <c r="F3041">
        <v>0</v>
      </c>
    </row>
    <row r="3042" spans="1:6" ht="68.25">
      <c r="A3042" s="7">
        <v>8342</v>
      </c>
      <c r="B3042" s="8" t="s">
        <v>3325</v>
      </c>
      <c r="C3042" s="13" t="s">
        <v>40</v>
      </c>
      <c r="D3042" s="42">
        <v>3</v>
      </c>
      <c r="E3042">
        <v>1</v>
      </c>
      <c r="F3042" s="43">
        <v>0</v>
      </c>
    </row>
    <row r="3043" spans="1:6" ht="14.25">
      <c r="A3043" s="7">
        <v>8343</v>
      </c>
      <c r="B3043" s="8" t="s">
        <v>3326</v>
      </c>
      <c r="F3043">
        <v>0</v>
      </c>
    </row>
    <row r="3044" spans="1:6" ht="14.25">
      <c r="A3044" s="7">
        <v>8344</v>
      </c>
      <c r="B3044" s="8" t="s">
        <v>3327</v>
      </c>
      <c r="F3044">
        <v>0</v>
      </c>
    </row>
    <row r="3045" spans="1:6" ht="14.25">
      <c r="A3045" s="7">
        <v>8345</v>
      </c>
      <c r="B3045" s="8" t="s">
        <v>3328</v>
      </c>
      <c r="F3045">
        <v>0</v>
      </c>
    </row>
    <row r="3046" spans="1:6" ht="14.25">
      <c r="A3046" s="7">
        <v>8346</v>
      </c>
      <c r="B3046" s="8" t="s">
        <v>3329</v>
      </c>
      <c r="F3046">
        <v>0</v>
      </c>
    </row>
    <row r="3047" spans="1:6" ht="14.25">
      <c r="A3047" s="7">
        <v>8349</v>
      </c>
      <c r="B3047" s="8" t="s">
        <v>3330</v>
      </c>
      <c r="F3047">
        <v>0</v>
      </c>
    </row>
    <row r="3048" spans="1:6" ht="14.25">
      <c r="A3048" s="7">
        <v>8350</v>
      </c>
      <c r="B3048" s="8" t="s">
        <v>3331</v>
      </c>
      <c r="C3048" t="s">
        <v>41</v>
      </c>
      <c r="D3048" s="42">
        <v>3</v>
      </c>
      <c r="E3048">
        <v>1</v>
      </c>
      <c r="F3048" s="43">
        <v>0</v>
      </c>
    </row>
    <row r="3049" spans="1:6" ht="14.25">
      <c r="A3049" s="7">
        <v>8352</v>
      </c>
      <c r="B3049" s="8" t="s">
        <v>691</v>
      </c>
      <c r="F3049">
        <v>0</v>
      </c>
    </row>
    <row r="3050" spans="1:6" ht="14.25">
      <c r="A3050" s="7">
        <v>8353</v>
      </c>
      <c r="B3050" s="8" t="s">
        <v>3332</v>
      </c>
      <c r="F3050">
        <v>0</v>
      </c>
    </row>
    <row r="3051" spans="1:6" ht="14.25">
      <c r="A3051" s="7">
        <v>8355</v>
      </c>
      <c r="B3051" s="8" t="s">
        <v>3333</v>
      </c>
      <c r="F3051">
        <v>0</v>
      </c>
    </row>
    <row r="3052" spans="1:6" ht="14.25">
      <c r="A3052" s="7">
        <v>8356</v>
      </c>
      <c r="B3052" s="8" t="s">
        <v>3334</v>
      </c>
      <c r="F3052">
        <v>0</v>
      </c>
    </row>
    <row r="3053" spans="1:6" ht="14.25">
      <c r="A3053" s="7">
        <v>8358</v>
      </c>
      <c r="B3053" s="8" t="s">
        <v>3335</v>
      </c>
      <c r="F3053">
        <v>0</v>
      </c>
    </row>
    <row r="3054" spans="1:6" ht="14.25">
      <c r="A3054" s="7">
        <v>8359</v>
      </c>
      <c r="B3054" s="8" t="s">
        <v>3336</v>
      </c>
      <c r="F3054">
        <v>0</v>
      </c>
    </row>
    <row r="3055" spans="1:6" ht="14.25">
      <c r="A3055" s="7">
        <v>8360</v>
      </c>
      <c r="B3055" s="8" t="s">
        <v>3337</v>
      </c>
      <c r="F3055">
        <v>0</v>
      </c>
    </row>
    <row r="3056" spans="1:6" ht="230.25">
      <c r="A3056" s="7">
        <v>8361</v>
      </c>
      <c r="B3056" s="8" t="s">
        <v>3338</v>
      </c>
      <c r="C3056" s="13" t="s">
        <v>42</v>
      </c>
      <c r="D3056" s="42">
        <v>3</v>
      </c>
      <c r="E3056">
        <v>1</v>
      </c>
      <c r="F3056" s="43">
        <v>0</v>
      </c>
    </row>
    <row r="3057" spans="1:6" ht="14.25">
      <c r="A3057" s="7">
        <v>8362</v>
      </c>
      <c r="B3057" s="8" t="s">
        <v>3339</v>
      </c>
      <c r="F3057">
        <v>0</v>
      </c>
    </row>
    <row r="3058" spans="1:6" ht="14.25">
      <c r="A3058" s="7">
        <v>8363</v>
      </c>
      <c r="B3058" s="8" t="s">
        <v>3340</v>
      </c>
      <c r="F3058">
        <v>0</v>
      </c>
    </row>
    <row r="3059" spans="1:6" ht="14.25">
      <c r="A3059" s="7">
        <v>8364</v>
      </c>
      <c r="B3059" s="8" t="s">
        <v>3341</v>
      </c>
      <c r="F3059">
        <v>0</v>
      </c>
    </row>
    <row r="3060" spans="1:6" ht="14.25">
      <c r="A3060" s="7">
        <v>8365</v>
      </c>
      <c r="B3060" s="8" t="s">
        <v>3342</v>
      </c>
      <c r="F3060">
        <v>0</v>
      </c>
    </row>
    <row r="3061" spans="1:6" ht="14.25">
      <c r="A3061" s="7">
        <v>8366</v>
      </c>
      <c r="B3061" s="8" t="s">
        <v>3343</v>
      </c>
      <c r="F3061">
        <v>0</v>
      </c>
    </row>
    <row r="3062" spans="1:6" ht="14.25">
      <c r="A3062" s="7">
        <v>8367</v>
      </c>
      <c r="B3062" s="8" t="s">
        <v>3344</v>
      </c>
      <c r="F3062">
        <v>0</v>
      </c>
    </row>
    <row r="3063" spans="1:6" ht="14.25">
      <c r="A3063" s="7">
        <v>8368</v>
      </c>
      <c r="B3063" s="8" t="s">
        <v>3345</v>
      </c>
      <c r="F3063">
        <v>0</v>
      </c>
    </row>
    <row r="3064" spans="1:6" ht="14.25">
      <c r="A3064" s="7">
        <v>8369</v>
      </c>
      <c r="B3064" s="8" t="s">
        <v>3346</v>
      </c>
      <c r="F3064">
        <v>0</v>
      </c>
    </row>
    <row r="3065" spans="1:6" ht="14.25">
      <c r="A3065" s="7">
        <v>8370</v>
      </c>
      <c r="B3065" s="8" t="s">
        <v>3347</v>
      </c>
      <c r="F3065">
        <v>0</v>
      </c>
    </row>
    <row r="3066" spans="1:6" ht="54.75">
      <c r="A3066" s="7">
        <v>8372</v>
      </c>
      <c r="B3066" s="8" t="s">
        <v>3348</v>
      </c>
      <c r="C3066" s="13" t="s">
        <v>43</v>
      </c>
      <c r="D3066" s="42" t="s">
        <v>44</v>
      </c>
      <c r="E3066">
        <v>2</v>
      </c>
      <c r="F3066" s="43">
        <v>0</v>
      </c>
    </row>
    <row r="3067" spans="1:6" ht="14.25">
      <c r="A3067" s="7">
        <v>8374</v>
      </c>
      <c r="B3067" s="8" t="s">
        <v>3349</v>
      </c>
      <c r="F3067">
        <v>0</v>
      </c>
    </row>
    <row r="3068" spans="1:6" ht="14.25">
      <c r="A3068" s="7">
        <v>8375</v>
      </c>
      <c r="B3068" s="8" t="s">
        <v>3350</v>
      </c>
      <c r="F3068">
        <v>0</v>
      </c>
    </row>
    <row r="3069" spans="1:6" ht="14.25">
      <c r="A3069" s="7">
        <v>8377</v>
      </c>
      <c r="B3069" s="8" t="s">
        <v>1270</v>
      </c>
      <c r="F3069">
        <v>0</v>
      </c>
    </row>
    <row r="3070" spans="1:6" ht="14.25">
      <c r="A3070" s="7">
        <v>8379</v>
      </c>
      <c r="B3070" s="8" t="s">
        <v>3351</v>
      </c>
      <c r="F3070">
        <v>0</v>
      </c>
    </row>
    <row r="3071" spans="1:6" ht="14.25">
      <c r="A3071" s="7">
        <v>8380</v>
      </c>
      <c r="B3071" s="8" t="s">
        <v>3352</v>
      </c>
      <c r="F3071">
        <v>0</v>
      </c>
    </row>
    <row r="3072" spans="1:6" ht="14.25">
      <c r="A3072" s="7">
        <v>8381</v>
      </c>
      <c r="B3072" s="8" t="s">
        <v>3353</v>
      </c>
      <c r="F3072">
        <v>0</v>
      </c>
    </row>
    <row r="3073" spans="1:6" ht="14.25">
      <c r="A3073" s="7">
        <v>8382</v>
      </c>
      <c r="B3073" s="8" t="s">
        <v>3354</v>
      </c>
      <c r="F3073">
        <v>0</v>
      </c>
    </row>
    <row r="3074" spans="1:6" ht="14.25">
      <c r="A3074" s="7">
        <v>8383</v>
      </c>
      <c r="B3074" s="8" t="s">
        <v>3355</v>
      </c>
      <c r="F3074">
        <v>0</v>
      </c>
    </row>
    <row r="3075" spans="1:6" ht="14.25">
      <c r="A3075" s="7">
        <v>8385</v>
      </c>
      <c r="B3075" s="8" t="s">
        <v>3356</v>
      </c>
      <c r="F3075">
        <v>0</v>
      </c>
    </row>
    <row r="3076" spans="1:6" ht="14.25">
      <c r="A3076" s="7">
        <v>8386</v>
      </c>
      <c r="B3076" s="8" t="s">
        <v>3357</v>
      </c>
      <c r="F3076">
        <v>0</v>
      </c>
    </row>
    <row r="3077" spans="1:6" ht="14.25">
      <c r="A3077" s="7">
        <v>8387</v>
      </c>
      <c r="B3077" s="8" t="s">
        <v>3358</v>
      </c>
      <c r="F3077">
        <v>0</v>
      </c>
    </row>
    <row r="3078" spans="1:6" ht="14.25">
      <c r="A3078" s="7">
        <v>8388</v>
      </c>
      <c r="B3078" s="8" t="s">
        <v>3359</v>
      </c>
      <c r="F3078">
        <v>0</v>
      </c>
    </row>
    <row r="3079" spans="1:6" ht="14.25">
      <c r="A3079" s="7">
        <v>8390</v>
      </c>
      <c r="B3079" s="8" t="s">
        <v>3360</v>
      </c>
      <c r="F3079">
        <v>0</v>
      </c>
    </row>
    <row r="3080" spans="1:6" ht="14.25">
      <c r="A3080" s="7">
        <v>8392</v>
      </c>
      <c r="B3080" s="8" t="s">
        <v>3361</v>
      </c>
      <c r="F3080">
        <v>0</v>
      </c>
    </row>
    <row r="3081" spans="1:6" ht="14.25">
      <c r="A3081" s="7">
        <v>8393</v>
      </c>
      <c r="B3081" s="8" t="s">
        <v>3362</v>
      </c>
      <c r="F3081">
        <v>0</v>
      </c>
    </row>
    <row r="3082" spans="1:6" ht="14.25">
      <c r="A3082" s="7">
        <v>8394</v>
      </c>
      <c r="B3082" s="8" t="s">
        <v>3363</v>
      </c>
      <c r="F3082">
        <v>0</v>
      </c>
    </row>
    <row r="3083" spans="1:6" ht="14.25">
      <c r="A3083" s="7">
        <v>8395</v>
      </c>
      <c r="B3083" s="8" t="s">
        <v>3364</v>
      </c>
      <c r="F3083">
        <v>0</v>
      </c>
    </row>
    <row r="3084" spans="1:6" ht="14.25">
      <c r="A3084" s="7">
        <v>8396</v>
      </c>
      <c r="B3084" s="8" t="s">
        <v>3365</v>
      </c>
      <c r="F3084">
        <v>0</v>
      </c>
    </row>
    <row r="3085" spans="1:6" ht="14.25">
      <c r="A3085" s="7">
        <v>8397</v>
      </c>
      <c r="B3085" s="8" t="s">
        <v>3366</v>
      </c>
      <c r="C3085" t="s">
        <v>45</v>
      </c>
      <c r="D3085" s="42">
        <v>3</v>
      </c>
      <c r="E3085">
        <v>1</v>
      </c>
      <c r="F3085" s="43">
        <v>0</v>
      </c>
    </row>
    <row r="3086" spans="1:6" ht="14.25">
      <c r="A3086" s="7">
        <v>8398</v>
      </c>
      <c r="B3086" s="8" t="s">
        <v>3367</v>
      </c>
      <c r="F3086">
        <v>0</v>
      </c>
    </row>
    <row r="3087" spans="1:6" ht="14.25">
      <c r="A3087" s="7">
        <v>8399</v>
      </c>
      <c r="B3087" s="8" t="s">
        <v>3368</v>
      </c>
      <c r="C3087" t="s">
        <v>46</v>
      </c>
      <c r="D3087" s="42">
        <v>3</v>
      </c>
      <c r="E3087">
        <v>1</v>
      </c>
      <c r="F3087" s="43">
        <v>0</v>
      </c>
    </row>
    <row r="3088" spans="1:6" ht="14.25">
      <c r="A3088" s="7">
        <v>8403</v>
      </c>
      <c r="B3088" s="8" t="s">
        <v>3369</v>
      </c>
      <c r="F3088">
        <v>0</v>
      </c>
    </row>
    <row r="3089" spans="1:6" ht="14.25">
      <c r="A3089" s="7">
        <v>8404</v>
      </c>
      <c r="B3089" s="8" t="s">
        <v>3370</v>
      </c>
      <c r="F3089">
        <v>0</v>
      </c>
    </row>
    <row r="3090" spans="1:6" ht="14.25">
      <c r="A3090" s="7">
        <v>8411</v>
      </c>
      <c r="B3090" s="8" t="s">
        <v>692</v>
      </c>
      <c r="F3090">
        <v>0</v>
      </c>
    </row>
    <row r="3091" spans="1:6" ht="14.25">
      <c r="A3091" s="7">
        <v>8421</v>
      </c>
      <c r="B3091" s="8" t="s">
        <v>3371</v>
      </c>
      <c r="F3091">
        <v>0</v>
      </c>
    </row>
    <row r="3092" spans="1:6" ht="14.25">
      <c r="A3092" s="7">
        <v>8423</v>
      </c>
      <c r="B3092" s="8" t="s">
        <v>2734</v>
      </c>
      <c r="F3092">
        <v>0</v>
      </c>
    </row>
    <row r="3093" spans="1:6" ht="14.25">
      <c r="A3093" s="7">
        <v>8424</v>
      </c>
      <c r="B3093" s="8" t="s">
        <v>2735</v>
      </c>
      <c r="F3093">
        <v>0</v>
      </c>
    </row>
    <row r="3094" spans="1:6" ht="14.25">
      <c r="A3094" s="7">
        <v>8425</v>
      </c>
      <c r="B3094" s="8" t="s">
        <v>2736</v>
      </c>
      <c r="F3094">
        <v>0</v>
      </c>
    </row>
    <row r="3095" spans="1:6" ht="14.25">
      <c r="A3095" s="7">
        <v>8426</v>
      </c>
      <c r="B3095" s="8" t="s">
        <v>2737</v>
      </c>
      <c r="F3095">
        <v>0</v>
      </c>
    </row>
    <row r="3096" spans="1:6" ht="14.25">
      <c r="A3096" s="7">
        <v>8437</v>
      </c>
      <c r="B3096" s="8" t="s">
        <v>1271</v>
      </c>
      <c r="F3096">
        <v>0</v>
      </c>
    </row>
    <row r="3097" spans="1:6" ht="14.25">
      <c r="A3097" s="7">
        <v>8439</v>
      </c>
      <c r="B3097" s="8" t="s">
        <v>1272</v>
      </c>
      <c r="F3097">
        <v>0</v>
      </c>
    </row>
    <row r="3098" spans="1:6" ht="14.25">
      <c r="A3098" s="7">
        <v>8458</v>
      </c>
      <c r="B3098" s="8" t="s">
        <v>3372</v>
      </c>
      <c r="F3098">
        <v>0</v>
      </c>
    </row>
    <row r="3099" spans="1:6" ht="14.25">
      <c r="A3099" s="7">
        <v>8462</v>
      </c>
      <c r="B3099" s="8" t="s">
        <v>3373</v>
      </c>
      <c r="F3099">
        <v>0</v>
      </c>
    </row>
    <row r="3100" spans="1:6" ht="14.25">
      <c r="A3100" s="7">
        <v>8473</v>
      </c>
      <c r="B3100" s="8" t="s">
        <v>3374</v>
      </c>
      <c r="F3100">
        <v>0</v>
      </c>
    </row>
    <row r="3101" spans="1:6" ht="14.25">
      <c r="A3101" s="7">
        <v>8489</v>
      </c>
      <c r="B3101" s="8" t="s">
        <v>3375</v>
      </c>
      <c r="F3101">
        <v>0</v>
      </c>
    </row>
    <row r="3102" spans="1:6" ht="14.25">
      <c r="A3102" s="7">
        <v>8493</v>
      </c>
      <c r="B3102" s="8" t="s">
        <v>3376</v>
      </c>
      <c r="F3102">
        <v>0</v>
      </c>
    </row>
    <row r="3103" spans="1:6" ht="14.25">
      <c r="A3103" s="7">
        <v>8507</v>
      </c>
      <c r="B3103" s="8" t="s">
        <v>3377</v>
      </c>
      <c r="F3103">
        <v>0</v>
      </c>
    </row>
    <row r="3104" spans="1:6" ht="14.25">
      <c r="A3104" s="7">
        <v>8508</v>
      </c>
      <c r="B3104" s="8" t="s">
        <v>3378</v>
      </c>
      <c r="F3104">
        <v>0</v>
      </c>
    </row>
    <row r="3105" spans="1:6" ht="14.25">
      <c r="A3105" s="7">
        <v>8511</v>
      </c>
      <c r="B3105" s="8" t="s">
        <v>3379</v>
      </c>
      <c r="F3105">
        <v>0</v>
      </c>
    </row>
    <row r="3106" spans="1:6" ht="14.25">
      <c r="A3106" s="7">
        <v>8512</v>
      </c>
      <c r="B3106" s="8" t="s">
        <v>3380</v>
      </c>
      <c r="F3106">
        <v>0</v>
      </c>
    </row>
    <row r="3107" spans="1:6" ht="14.25">
      <c r="A3107" s="7">
        <v>8513</v>
      </c>
      <c r="B3107" s="8" t="s">
        <v>3381</v>
      </c>
      <c r="F3107">
        <v>0</v>
      </c>
    </row>
    <row r="3108" spans="1:6" ht="14.25">
      <c r="A3108" s="7">
        <v>8514</v>
      </c>
      <c r="B3108" s="8" t="s">
        <v>3382</v>
      </c>
      <c r="C3108" t="s">
        <v>47</v>
      </c>
      <c r="D3108" s="42" t="s">
        <v>48</v>
      </c>
      <c r="E3108">
        <v>2</v>
      </c>
      <c r="F3108" s="43">
        <v>0</v>
      </c>
    </row>
    <row r="3109" spans="1:6" ht="14.25">
      <c r="A3109" s="7">
        <v>8515</v>
      </c>
      <c r="B3109" s="8" t="s">
        <v>3383</v>
      </c>
      <c r="F3109">
        <v>0</v>
      </c>
    </row>
    <row r="3110" spans="1:6" ht="14.25">
      <c r="A3110" s="7">
        <v>8518</v>
      </c>
      <c r="B3110" s="8" t="s">
        <v>3384</v>
      </c>
      <c r="F3110">
        <v>0</v>
      </c>
    </row>
    <row r="3111" spans="1:6" ht="14.25">
      <c r="A3111" s="7">
        <v>8519</v>
      </c>
      <c r="B3111" s="8" t="s">
        <v>3385</v>
      </c>
      <c r="F3111">
        <v>0</v>
      </c>
    </row>
    <row r="3112" spans="1:6" ht="14.25">
      <c r="A3112" s="7">
        <v>8520</v>
      </c>
      <c r="B3112" s="8" t="s">
        <v>3386</v>
      </c>
      <c r="C3112" t="s">
        <v>49</v>
      </c>
      <c r="D3112" s="42">
        <v>3</v>
      </c>
      <c r="E3112">
        <v>1</v>
      </c>
      <c r="F3112" s="43">
        <v>0</v>
      </c>
    </row>
    <row r="3113" spans="1:6" ht="14.25">
      <c r="A3113" s="7">
        <v>8521</v>
      </c>
      <c r="B3113" s="8" t="s">
        <v>3387</v>
      </c>
      <c r="F3113">
        <v>0</v>
      </c>
    </row>
    <row r="3114" spans="1:6" ht="14.25">
      <c r="A3114" s="7">
        <v>8522</v>
      </c>
      <c r="B3114" s="8" t="s">
        <v>3388</v>
      </c>
      <c r="F3114">
        <v>0</v>
      </c>
    </row>
    <row r="3115" spans="1:6" ht="14.25">
      <c r="A3115" s="7">
        <v>8527</v>
      </c>
      <c r="B3115" s="8" t="s">
        <v>3389</v>
      </c>
      <c r="C3115" t="s">
        <v>50</v>
      </c>
      <c r="D3115" s="42">
        <v>3</v>
      </c>
      <c r="E3115">
        <v>1</v>
      </c>
      <c r="F3115" s="43">
        <v>0</v>
      </c>
    </row>
    <row r="3116" spans="1:6" ht="14.25">
      <c r="A3116" s="7">
        <v>8528</v>
      </c>
      <c r="B3116" s="8" t="s">
        <v>3390</v>
      </c>
      <c r="F3116">
        <v>0</v>
      </c>
    </row>
    <row r="3117" spans="1:6" ht="68.25">
      <c r="A3117" s="7">
        <v>8529</v>
      </c>
      <c r="B3117" s="8" t="s">
        <v>3391</v>
      </c>
      <c r="C3117" s="13" t="s">
        <v>51</v>
      </c>
      <c r="D3117" s="42">
        <v>3</v>
      </c>
      <c r="E3117">
        <v>1</v>
      </c>
      <c r="F3117">
        <v>5000</v>
      </c>
    </row>
    <row r="3118" spans="1:6" ht="68.25">
      <c r="A3118" s="7">
        <v>8530</v>
      </c>
      <c r="B3118" s="8" t="s">
        <v>3392</v>
      </c>
      <c r="C3118" s="13" t="s">
        <v>52</v>
      </c>
      <c r="D3118" s="42">
        <v>3</v>
      </c>
      <c r="E3118">
        <v>1</v>
      </c>
      <c r="F3118" s="43">
        <v>0</v>
      </c>
    </row>
    <row r="3119" spans="1:6" ht="14.25">
      <c r="A3119" s="7">
        <v>8536</v>
      </c>
      <c r="B3119" s="8" t="s">
        <v>3393</v>
      </c>
      <c r="C3119" t="s">
        <v>53</v>
      </c>
      <c r="D3119" s="42" t="s">
        <v>54</v>
      </c>
      <c r="E3119">
        <v>2</v>
      </c>
      <c r="F3119" s="43">
        <v>0</v>
      </c>
    </row>
    <row r="3120" spans="1:6" ht="14.25">
      <c r="A3120" s="7">
        <v>8537</v>
      </c>
      <c r="B3120" s="8" t="s">
        <v>3394</v>
      </c>
      <c r="F3120">
        <v>0</v>
      </c>
    </row>
    <row r="3121" spans="1:6" ht="14.25">
      <c r="A3121" s="7">
        <v>8539</v>
      </c>
      <c r="B3121" s="8" t="s">
        <v>3395</v>
      </c>
      <c r="F3121">
        <v>0</v>
      </c>
    </row>
    <row r="3122" spans="1:6" ht="14.25">
      <c r="A3122" s="7">
        <v>8540</v>
      </c>
      <c r="B3122" s="8" t="s">
        <v>3396</v>
      </c>
      <c r="F3122">
        <v>0</v>
      </c>
    </row>
    <row r="3123" spans="1:6" ht="14.25">
      <c r="A3123" s="7">
        <v>8541</v>
      </c>
      <c r="B3123" s="8" t="s">
        <v>3397</v>
      </c>
      <c r="F3123">
        <v>0</v>
      </c>
    </row>
    <row r="3124" spans="1:6" ht="14.25">
      <c r="A3124" s="7">
        <v>8542</v>
      </c>
      <c r="B3124" s="8" t="s">
        <v>3398</v>
      </c>
      <c r="F3124">
        <v>0</v>
      </c>
    </row>
    <row r="3125" spans="1:6" ht="14.25">
      <c r="A3125" s="7">
        <v>8543</v>
      </c>
      <c r="B3125" s="8" t="s">
        <v>3399</v>
      </c>
      <c r="F3125">
        <v>0</v>
      </c>
    </row>
    <row r="3126" spans="1:6" ht="14.25">
      <c r="A3126" s="7">
        <v>8544</v>
      </c>
      <c r="B3126" s="8" t="s">
        <v>3400</v>
      </c>
      <c r="C3126" t="s">
        <v>53</v>
      </c>
      <c r="D3126" s="42" t="s">
        <v>54</v>
      </c>
      <c r="E3126">
        <v>2</v>
      </c>
      <c r="F3126" s="43">
        <v>0</v>
      </c>
    </row>
    <row r="3127" spans="1:6" ht="14.25">
      <c r="A3127" s="7">
        <v>8545</v>
      </c>
      <c r="B3127" s="8" t="s">
        <v>3425</v>
      </c>
      <c r="F3127">
        <v>0</v>
      </c>
    </row>
    <row r="3128" spans="1:6" ht="14.25">
      <c r="A3128" s="7">
        <v>8550</v>
      </c>
      <c r="B3128" s="8" t="s">
        <v>3426</v>
      </c>
      <c r="F3128">
        <v>0</v>
      </c>
    </row>
    <row r="3129" spans="1:6" ht="14.25">
      <c r="A3129" s="7">
        <v>8551</v>
      </c>
      <c r="B3129" s="8" t="s">
        <v>3427</v>
      </c>
      <c r="F3129">
        <v>0</v>
      </c>
    </row>
    <row r="3130" spans="1:6" ht="14.25">
      <c r="A3130" s="7">
        <v>8552</v>
      </c>
      <c r="B3130" s="8" t="s">
        <v>3428</v>
      </c>
      <c r="F3130">
        <v>0</v>
      </c>
    </row>
    <row r="3131" spans="1:6" ht="14.25">
      <c r="A3131" s="7">
        <v>8553</v>
      </c>
      <c r="B3131" s="8" t="s">
        <v>3429</v>
      </c>
      <c r="F3131">
        <v>0</v>
      </c>
    </row>
    <row r="3132" spans="1:6" ht="14.25">
      <c r="A3132" s="7">
        <v>8554</v>
      </c>
      <c r="B3132" s="8" t="s">
        <v>3430</v>
      </c>
      <c r="F3132">
        <v>0</v>
      </c>
    </row>
    <row r="3133" spans="1:6" ht="14.25">
      <c r="A3133" s="7">
        <v>8556</v>
      </c>
      <c r="B3133" s="8" t="s">
        <v>3431</v>
      </c>
      <c r="C3133" t="s">
        <v>53</v>
      </c>
      <c r="D3133" s="42" t="s">
        <v>54</v>
      </c>
      <c r="E3133">
        <v>2</v>
      </c>
      <c r="F3133" s="43">
        <v>0</v>
      </c>
    </row>
    <row r="3134" spans="1:6" ht="14.25">
      <c r="A3134" s="7">
        <v>8558</v>
      </c>
      <c r="B3134" s="8" t="s">
        <v>3432</v>
      </c>
      <c r="F3134">
        <v>0</v>
      </c>
    </row>
    <row r="3135" spans="1:6" ht="14.25">
      <c r="A3135" s="7">
        <v>8559</v>
      </c>
      <c r="B3135" s="8" t="s">
        <v>3433</v>
      </c>
      <c r="F3135">
        <v>0</v>
      </c>
    </row>
    <row r="3136" spans="1:6" ht="14.25">
      <c r="A3136" s="7">
        <v>8560</v>
      </c>
      <c r="B3136" s="8" t="s">
        <v>3434</v>
      </c>
      <c r="F3136">
        <v>0</v>
      </c>
    </row>
    <row r="3137" spans="1:6" ht="14.25">
      <c r="A3137" s="7">
        <v>8561</v>
      </c>
      <c r="B3137" s="8" t="s">
        <v>3435</v>
      </c>
      <c r="F3137">
        <v>0</v>
      </c>
    </row>
    <row r="3138" spans="1:6" ht="14.25">
      <c r="A3138" s="7">
        <v>8562</v>
      </c>
      <c r="B3138" s="8" t="s">
        <v>3436</v>
      </c>
      <c r="C3138" t="s">
        <v>55</v>
      </c>
      <c r="D3138" s="42" t="s">
        <v>54</v>
      </c>
      <c r="E3138">
        <v>2</v>
      </c>
      <c r="F3138" s="43">
        <v>0</v>
      </c>
    </row>
    <row r="3139" spans="1:6" ht="14.25">
      <c r="A3139" s="7">
        <v>8563</v>
      </c>
      <c r="B3139" s="8" t="s">
        <v>3437</v>
      </c>
      <c r="C3139" t="s">
        <v>56</v>
      </c>
      <c r="D3139" s="42">
        <v>3</v>
      </c>
      <c r="E3139">
        <v>1</v>
      </c>
      <c r="F3139" s="43">
        <v>0</v>
      </c>
    </row>
    <row r="3140" spans="1:6" ht="14.25">
      <c r="A3140" s="7">
        <v>8564</v>
      </c>
      <c r="B3140" s="8" t="s">
        <v>3438</v>
      </c>
      <c r="F3140">
        <v>0</v>
      </c>
    </row>
    <row r="3141" spans="1:6" ht="14.25">
      <c r="A3141" s="7">
        <v>8565</v>
      </c>
      <c r="B3141" s="8" t="s">
        <v>3439</v>
      </c>
      <c r="F3141">
        <v>0</v>
      </c>
    </row>
    <row r="3142" spans="1:6" ht="122.25">
      <c r="A3142" s="7">
        <v>8566</v>
      </c>
      <c r="B3142" s="8" t="s">
        <v>3440</v>
      </c>
      <c r="C3142" s="13" t="s">
        <v>57</v>
      </c>
      <c r="D3142" s="42" t="s">
        <v>1124</v>
      </c>
      <c r="E3142">
        <v>2</v>
      </c>
      <c r="F3142">
        <v>2352</v>
      </c>
    </row>
    <row r="3143" spans="1:6" ht="54.75">
      <c r="A3143" s="7">
        <v>8567</v>
      </c>
      <c r="B3143" s="8" t="s">
        <v>3441</v>
      </c>
      <c r="C3143" s="13" t="s">
        <v>58</v>
      </c>
      <c r="D3143" s="42">
        <v>3</v>
      </c>
      <c r="E3143">
        <v>1</v>
      </c>
      <c r="F3143">
        <v>500</v>
      </c>
    </row>
    <row r="3144" spans="1:6" ht="14.25">
      <c r="A3144" s="7">
        <v>8568</v>
      </c>
      <c r="B3144" s="8" t="s">
        <v>3442</v>
      </c>
      <c r="F3144">
        <v>0</v>
      </c>
    </row>
    <row r="3145" spans="1:6" ht="14.25">
      <c r="A3145" s="7">
        <v>8569</v>
      </c>
      <c r="B3145" s="8" t="s">
        <v>3443</v>
      </c>
      <c r="F3145">
        <v>0</v>
      </c>
    </row>
    <row r="3146" spans="1:6" ht="14.25">
      <c r="A3146" s="7">
        <v>8570</v>
      </c>
      <c r="B3146" s="8" t="s">
        <v>3444</v>
      </c>
      <c r="F3146">
        <v>0</v>
      </c>
    </row>
    <row r="3147" spans="1:6" ht="14.25">
      <c r="A3147" s="7">
        <v>8571</v>
      </c>
      <c r="B3147" s="8" t="s">
        <v>3445</v>
      </c>
      <c r="F3147">
        <v>0</v>
      </c>
    </row>
    <row r="3148" spans="1:6" ht="14.25">
      <c r="A3148" s="7">
        <v>8572</v>
      </c>
      <c r="B3148" s="8" t="s">
        <v>3446</v>
      </c>
      <c r="F3148">
        <v>0</v>
      </c>
    </row>
    <row r="3149" spans="1:6" ht="14.25">
      <c r="A3149" s="7">
        <v>8573</v>
      </c>
      <c r="B3149" s="8" t="s">
        <v>3447</v>
      </c>
      <c r="F3149">
        <v>0</v>
      </c>
    </row>
    <row r="3150" spans="1:6" ht="14.25">
      <c r="A3150" s="7">
        <v>8574</v>
      </c>
      <c r="B3150" s="8" t="s">
        <v>3448</v>
      </c>
      <c r="C3150" t="s">
        <v>59</v>
      </c>
      <c r="D3150" s="42">
        <v>3</v>
      </c>
      <c r="E3150">
        <v>1</v>
      </c>
      <c r="F3150">
        <v>3000</v>
      </c>
    </row>
    <row r="3151" spans="1:6" ht="14.25">
      <c r="A3151" s="7">
        <v>8577</v>
      </c>
      <c r="B3151" s="8" t="s">
        <v>60</v>
      </c>
      <c r="C3151" t="s">
        <v>61</v>
      </c>
      <c r="D3151" s="42">
        <v>3</v>
      </c>
      <c r="E3151">
        <v>1</v>
      </c>
      <c r="F3151" s="43">
        <v>0</v>
      </c>
    </row>
    <row r="3152" spans="1:6" ht="14.25">
      <c r="A3152" s="7">
        <v>8579</v>
      </c>
      <c r="B3152" s="8" t="s">
        <v>3449</v>
      </c>
      <c r="F3152">
        <v>0</v>
      </c>
    </row>
    <row r="3153" spans="1:6" ht="14.25">
      <c r="A3153" s="7">
        <v>8580</v>
      </c>
      <c r="B3153" s="8" t="s">
        <v>2738</v>
      </c>
      <c r="F3153">
        <v>0</v>
      </c>
    </row>
    <row r="3154" spans="1:6" ht="14.25">
      <c r="A3154" s="7">
        <v>8583</v>
      </c>
      <c r="B3154" s="8" t="s">
        <v>3450</v>
      </c>
      <c r="F3154">
        <v>0</v>
      </c>
    </row>
    <row r="3155" spans="1:6" ht="14.25">
      <c r="A3155" s="7">
        <v>8584</v>
      </c>
      <c r="B3155" s="8" t="s">
        <v>3451</v>
      </c>
      <c r="F3155">
        <v>0</v>
      </c>
    </row>
    <row r="3156" spans="1:6" ht="14.25">
      <c r="A3156" s="7">
        <v>8585</v>
      </c>
      <c r="B3156" s="8" t="s">
        <v>3452</v>
      </c>
      <c r="F3156">
        <v>0</v>
      </c>
    </row>
    <row r="3157" spans="1:6" ht="14.25">
      <c r="A3157" s="7">
        <v>8586</v>
      </c>
      <c r="B3157" s="8" t="s">
        <v>3453</v>
      </c>
      <c r="F3157">
        <v>0</v>
      </c>
    </row>
    <row r="3158" spans="1:6" ht="14.25">
      <c r="A3158" s="7">
        <v>8588</v>
      </c>
      <c r="B3158" s="8" t="s">
        <v>3454</v>
      </c>
      <c r="F3158">
        <v>0</v>
      </c>
    </row>
    <row r="3159" spans="1:6" ht="14.25">
      <c r="A3159" s="7">
        <v>8589</v>
      </c>
      <c r="B3159" s="8" t="s">
        <v>3455</v>
      </c>
      <c r="F3159">
        <v>0</v>
      </c>
    </row>
    <row r="3160" spans="1:6" ht="14.25">
      <c r="A3160" s="7">
        <v>8591</v>
      </c>
      <c r="B3160" s="8" t="s">
        <v>3456</v>
      </c>
      <c r="F3160">
        <v>0</v>
      </c>
    </row>
    <row r="3161" spans="1:6" ht="14.25">
      <c r="A3161" s="7">
        <v>8592</v>
      </c>
      <c r="B3161" s="8" t="s">
        <v>3457</v>
      </c>
      <c r="F3161">
        <v>0</v>
      </c>
    </row>
    <row r="3162" spans="1:6" ht="14.25">
      <c r="A3162" s="7">
        <v>8593</v>
      </c>
      <c r="B3162" s="8" t="s">
        <v>3458</v>
      </c>
      <c r="F3162">
        <v>0</v>
      </c>
    </row>
    <row r="3163" spans="1:6" ht="14.25">
      <c r="A3163" s="7">
        <v>8594</v>
      </c>
      <c r="B3163" s="8" t="s">
        <v>3459</v>
      </c>
      <c r="F3163">
        <v>0</v>
      </c>
    </row>
    <row r="3164" spans="1:6" ht="14.25">
      <c r="A3164" s="7">
        <v>8595</v>
      </c>
      <c r="B3164" s="8" t="s">
        <v>3460</v>
      </c>
      <c r="F3164">
        <v>0</v>
      </c>
    </row>
    <row r="3165" spans="1:6" ht="14.25">
      <c r="A3165" s="7">
        <v>8596</v>
      </c>
      <c r="B3165" s="8" t="s">
        <v>3461</v>
      </c>
      <c r="F3165">
        <v>0</v>
      </c>
    </row>
    <row r="3166" spans="1:6" ht="14.25">
      <c r="A3166" s="7">
        <v>8597</v>
      </c>
      <c r="B3166" s="8" t="s">
        <v>3462</v>
      </c>
      <c r="F3166">
        <v>0</v>
      </c>
    </row>
    <row r="3167" spans="1:6" ht="14.25">
      <c r="A3167" s="7">
        <v>8599</v>
      </c>
      <c r="B3167" s="8" t="s">
        <v>4716</v>
      </c>
      <c r="F3167">
        <v>0</v>
      </c>
    </row>
    <row r="3168" spans="1:6" ht="135.75">
      <c r="A3168" s="7">
        <v>8601</v>
      </c>
      <c r="B3168" s="8" t="s">
        <v>3463</v>
      </c>
      <c r="C3168" s="13" t="s">
        <v>62</v>
      </c>
      <c r="D3168" s="42">
        <v>3</v>
      </c>
      <c r="E3168">
        <v>1</v>
      </c>
      <c r="F3168" s="43">
        <v>0</v>
      </c>
    </row>
    <row r="3169" spans="1:6" ht="122.25">
      <c r="A3169" s="7">
        <v>8603</v>
      </c>
      <c r="B3169" s="8" t="s">
        <v>3464</v>
      </c>
      <c r="C3169" s="13" t="s">
        <v>63</v>
      </c>
      <c r="D3169" s="42">
        <v>3</v>
      </c>
      <c r="E3169">
        <v>1</v>
      </c>
      <c r="F3169" s="43">
        <v>0</v>
      </c>
    </row>
    <row r="3170" spans="1:6" ht="14.25">
      <c r="A3170" s="7">
        <v>8604</v>
      </c>
      <c r="B3170" s="8" t="s">
        <v>3465</v>
      </c>
      <c r="F3170">
        <v>0</v>
      </c>
    </row>
    <row r="3171" spans="1:6" ht="14.25">
      <c r="A3171" s="7">
        <v>8606</v>
      </c>
      <c r="B3171" s="8" t="s">
        <v>3466</v>
      </c>
      <c r="F3171">
        <v>0</v>
      </c>
    </row>
    <row r="3172" spans="1:6" ht="14.25">
      <c r="A3172" s="7">
        <v>8607</v>
      </c>
      <c r="B3172" s="8" t="s">
        <v>3467</v>
      </c>
      <c r="F3172">
        <v>0</v>
      </c>
    </row>
    <row r="3173" spans="1:6" ht="14.25">
      <c r="A3173" s="7">
        <v>8609</v>
      </c>
      <c r="B3173" s="8" t="s">
        <v>3468</v>
      </c>
      <c r="C3173" t="s">
        <v>64</v>
      </c>
      <c r="D3173" s="46" t="s">
        <v>4879</v>
      </c>
      <c r="E3173" s="43"/>
      <c r="F3173" s="43">
        <v>0</v>
      </c>
    </row>
    <row r="3174" spans="1:6" ht="14.25">
      <c r="A3174" s="7">
        <v>8611</v>
      </c>
      <c r="B3174" s="8" t="s">
        <v>3469</v>
      </c>
      <c r="F3174">
        <v>0</v>
      </c>
    </row>
    <row r="3175" spans="1:6" ht="14.25">
      <c r="A3175" s="7">
        <v>8613</v>
      </c>
      <c r="B3175" s="8" t="s">
        <v>3470</v>
      </c>
      <c r="C3175" t="s">
        <v>65</v>
      </c>
      <c r="D3175" s="42">
        <v>3</v>
      </c>
      <c r="E3175">
        <v>1</v>
      </c>
      <c r="F3175" s="43">
        <v>0</v>
      </c>
    </row>
    <row r="3176" spans="1:6" ht="14.25">
      <c r="A3176" s="7">
        <v>8614</v>
      </c>
      <c r="B3176" s="8" t="s">
        <v>3471</v>
      </c>
      <c r="C3176" t="s">
        <v>66</v>
      </c>
      <c r="D3176" s="46" t="s">
        <v>4879</v>
      </c>
      <c r="E3176" s="43"/>
      <c r="F3176" s="43">
        <v>0</v>
      </c>
    </row>
    <row r="3177" spans="1:6" ht="14.25">
      <c r="A3177" s="7">
        <v>8615</v>
      </c>
      <c r="B3177" s="8" t="s">
        <v>3472</v>
      </c>
      <c r="F3177">
        <v>0</v>
      </c>
    </row>
    <row r="3178" spans="1:6" ht="14.25">
      <c r="A3178" s="7">
        <v>8616</v>
      </c>
      <c r="B3178" s="8" t="s">
        <v>3473</v>
      </c>
      <c r="C3178" t="s">
        <v>67</v>
      </c>
      <c r="D3178" s="46" t="s">
        <v>4879</v>
      </c>
      <c r="E3178" s="43"/>
      <c r="F3178" s="43">
        <v>0</v>
      </c>
    </row>
    <row r="3179" spans="1:6" ht="14.25">
      <c r="A3179" s="7">
        <v>8617</v>
      </c>
      <c r="B3179" s="8" t="s">
        <v>3474</v>
      </c>
      <c r="F3179">
        <v>0</v>
      </c>
    </row>
    <row r="3180" spans="1:6" ht="14.25">
      <c r="A3180" s="7">
        <v>8621</v>
      </c>
      <c r="B3180" s="8" t="s">
        <v>2739</v>
      </c>
      <c r="F3180">
        <v>0</v>
      </c>
    </row>
    <row r="3181" spans="1:6" ht="14.25">
      <c r="A3181" s="7">
        <v>8622</v>
      </c>
      <c r="B3181" s="8" t="s">
        <v>3475</v>
      </c>
      <c r="F3181">
        <v>0</v>
      </c>
    </row>
    <row r="3182" spans="1:6" ht="14.25">
      <c r="A3182" s="7">
        <v>8623</v>
      </c>
      <c r="B3182" s="8" t="s">
        <v>2740</v>
      </c>
      <c r="C3182" t="s">
        <v>68</v>
      </c>
      <c r="D3182" s="42">
        <v>3</v>
      </c>
      <c r="E3182">
        <v>1</v>
      </c>
      <c r="F3182" s="43">
        <v>0</v>
      </c>
    </row>
    <row r="3183" spans="1:6" ht="14.25">
      <c r="A3183" s="7">
        <v>8624</v>
      </c>
      <c r="B3183" s="8" t="s">
        <v>3476</v>
      </c>
      <c r="F3183">
        <v>0</v>
      </c>
    </row>
    <row r="3184" spans="1:6" ht="14.25">
      <c r="A3184" s="7">
        <v>8625</v>
      </c>
      <c r="B3184" s="8" t="s">
        <v>3477</v>
      </c>
      <c r="F3184">
        <v>0</v>
      </c>
    </row>
    <row r="3185" spans="1:6" ht="14.25">
      <c r="A3185" s="7">
        <v>8626</v>
      </c>
      <c r="B3185" s="8" t="s">
        <v>3478</v>
      </c>
      <c r="F3185">
        <v>0</v>
      </c>
    </row>
    <row r="3186" spans="1:6" ht="81.75">
      <c r="A3186" s="7">
        <v>8628</v>
      </c>
      <c r="B3186" s="8" t="s">
        <v>3479</v>
      </c>
      <c r="C3186" s="13" t="s">
        <v>69</v>
      </c>
      <c r="D3186" s="42" t="s">
        <v>70</v>
      </c>
      <c r="E3186">
        <v>2</v>
      </c>
      <c r="F3186" s="43">
        <v>0</v>
      </c>
    </row>
    <row r="3187" spans="1:6" ht="14.25">
      <c r="A3187" s="7">
        <v>8629</v>
      </c>
      <c r="B3187" s="8" t="s">
        <v>3480</v>
      </c>
      <c r="F3187">
        <v>0</v>
      </c>
    </row>
    <row r="3188" spans="1:6" ht="14.25">
      <c r="A3188" s="7">
        <v>8634</v>
      </c>
      <c r="B3188" s="8" t="s">
        <v>3481</v>
      </c>
      <c r="F3188">
        <v>0</v>
      </c>
    </row>
    <row r="3189" spans="1:6" ht="14.25">
      <c r="A3189" s="7">
        <v>8637</v>
      </c>
      <c r="B3189" s="8" t="s">
        <v>3482</v>
      </c>
      <c r="F3189">
        <v>0</v>
      </c>
    </row>
    <row r="3190" spans="1:6" ht="14.25">
      <c r="A3190" s="7">
        <v>8640</v>
      </c>
      <c r="B3190" s="8" t="s">
        <v>3483</v>
      </c>
      <c r="F3190">
        <v>0</v>
      </c>
    </row>
    <row r="3191" spans="1:6" ht="14.25">
      <c r="A3191" s="7">
        <v>8641</v>
      </c>
      <c r="B3191" s="8" t="s">
        <v>3484</v>
      </c>
      <c r="F3191">
        <v>0</v>
      </c>
    </row>
    <row r="3192" spans="1:6" ht="14.25">
      <c r="A3192" s="7">
        <v>8642</v>
      </c>
      <c r="B3192" s="8" t="s">
        <v>3485</v>
      </c>
      <c r="F3192">
        <v>0</v>
      </c>
    </row>
    <row r="3193" spans="1:6" ht="14.25">
      <c r="A3193" s="7">
        <v>8644</v>
      </c>
      <c r="B3193" s="8" t="s">
        <v>3486</v>
      </c>
      <c r="F3193">
        <v>0</v>
      </c>
    </row>
    <row r="3194" spans="1:6" ht="14.25">
      <c r="A3194" s="7">
        <v>8648</v>
      </c>
      <c r="B3194" s="8" t="s">
        <v>3487</v>
      </c>
      <c r="F3194">
        <v>0</v>
      </c>
    </row>
    <row r="3195" spans="1:6" ht="14.25">
      <c r="A3195" s="7">
        <v>8651</v>
      </c>
      <c r="B3195" s="8" t="s">
        <v>3488</v>
      </c>
      <c r="F3195">
        <v>0</v>
      </c>
    </row>
    <row r="3196" spans="1:6" ht="14.25">
      <c r="A3196" s="7">
        <v>8657</v>
      </c>
      <c r="B3196" s="8" t="s">
        <v>3489</v>
      </c>
      <c r="F3196">
        <v>0</v>
      </c>
    </row>
    <row r="3197" spans="1:6" ht="14.25">
      <c r="A3197" s="7">
        <v>8666</v>
      </c>
      <c r="B3197" s="8" t="s">
        <v>3490</v>
      </c>
      <c r="F3197">
        <v>0</v>
      </c>
    </row>
    <row r="3198" spans="1:6" ht="14.25">
      <c r="A3198" s="7">
        <v>8675</v>
      </c>
      <c r="B3198" s="8" t="s">
        <v>3491</v>
      </c>
      <c r="F3198">
        <v>0</v>
      </c>
    </row>
    <row r="3199" spans="1:6" ht="14.25">
      <c r="A3199" s="7">
        <v>8676</v>
      </c>
      <c r="B3199" s="8" t="s">
        <v>3492</v>
      </c>
      <c r="F3199">
        <v>0</v>
      </c>
    </row>
    <row r="3200" spans="1:6" ht="14.25">
      <c r="A3200" s="7">
        <v>8678</v>
      </c>
      <c r="B3200" s="8" t="s">
        <v>3495</v>
      </c>
      <c r="F3200">
        <v>0</v>
      </c>
    </row>
    <row r="3201" spans="1:6" ht="14.25">
      <c r="A3201" s="7">
        <v>8680</v>
      </c>
      <c r="B3201" s="8" t="s">
        <v>3496</v>
      </c>
      <c r="F3201">
        <v>0</v>
      </c>
    </row>
    <row r="3202" spans="1:6" ht="14.25">
      <c r="A3202" s="7">
        <v>8681</v>
      </c>
      <c r="B3202" s="8" t="s">
        <v>3497</v>
      </c>
      <c r="F3202">
        <v>0</v>
      </c>
    </row>
    <row r="3203" spans="1:6" ht="14.25">
      <c r="A3203" s="7">
        <v>8682</v>
      </c>
      <c r="B3203" s="8" t="s">
        <v>3498</v>
      </c>
      <c r="F3203">
        <v>0</v>
      </c>
    </row>
    <row r="3204" spans="1:6" ht="14.25">
      <c r="A3204" s="7">
        <v>8683</v>
      </c>
      <c r="B3204" s="8" t="s">
        <v>3499</v>
      </c>
      <c r="F3204">
        <v>0</v>
      </c>
    </row>
    <row r="3205" spans="1:6" ht="14.25">
      <c r="A3205" s="7">
        <v>8685</v>
      </c>
      <c r="B3205" s="8" t="s">
        <v>3500</v>
      </c>
      <c r="F3205">
        <v>0</v>
      </c>
    </row>
    <row r="3206" spans="1:6" ht="14.25">
      <c r="A3206" s="7">
        <v>8686</v>
      </c>
      <c r="B3206" s="8" t="s">
        <v>3501</v>
      </c>
      <c r="F3206">
        <v>0</v>
      </c>
    </row>
    <row r="3207" spans="1:6" ht="14.25">
      <c r="A3207" s="7">
        <v>8689</v>
      </c>
      <c r="B3207" s="8" t="s">
        <v>3502</v>
      </c>
      <c r="F3207">
        <v>0</v>
      </c>
    </row>
    <row r="3208" spans="1:6" ht="14.25">
      <c r="A3208" s="7">
        <v>8691</v>
      </c>
      <c r="B3208" s="8" t="s">
        <v>3503</v>
      </c>
      <c r="F3208">
        <v>0</v>
      </c>
    </row>
    <row r="3209" spans="1:6" ht="14.25">
      <c r="A3209" s="7">
        <v>8692</v>
      </c>
      <c r="B3209" s="8" t="s">
        <v>3504</v>
      </c>
      <c r="F3209">
        <v>0</v>
      </c>
    </row>
    <row r="3210" spans="1:6" ht="14.25">
      <c r="A3210" s="7">
        <v>8694</v>
      </c>
      <c r="B3210" s="8" t="s">
        <v>2741</v>
      </c>
      <c r="F3210">
        <v>0</v>
      </c>
    </row>
    <row r="3211" spans="1:6" ht="14.25">
      <c r="A3211" s="7">
        <v>8696</v>
      </c>
      <c r="B3211" s="8" t="s">
        <v>2742</v>
      </c>
      <c r="F3211">
        <v>0</v>
      </c>
    </row>
    <row r="3212" spans="1:6" ht="14.25">
      <c r="A3212" s="7">
        <v>8698</v>
      </c>
      <c r="B3212" s="8" t="s">
        <v>2743</v>
      </c>
      <c r="F3212">
        <v>0</v>
      </c>
    </row>
    <row r="3213" spans="1:6" ht="14.25">
      <c r="A3213" s="7">
        <v>8701</v>
      </c>
      <c r="B3213" s="8" t="s">
        <v>2744</v>
      </c>
      <c r="F3213">
        <v>0</v>
      </c>
    </row>
    <row r="3214" spans="1:6" ht="14.25">
      <c r="A3214" s="7">
        <v>8737</v>
      </c>
      <c r="B3214" s="8" t="s">
        <v>3505</v>
      </c>
      <c r="F3214">
        <v>0</v>
      </c>
    </row>
    <row r="3215" spans="1:6" ht="95.25">
      <c r="A3215" s="7">
        <v>8738</v>
      </c>
      <c r="B3215" s="8" t="s">
        <v>3506</v>
      </c>
      <c r="C3215" s="13" t="s">
        <v>71</v>
      </c>
      <c r="D3215" s="42">
        <v>3</v>
      </c>
      <c r="E3215">
        <v>1</v>
      </c>
      <c r="F3215" s="43">
        <v>0</v>
      </c>
    </row>
    <row r="3216" spans="1:6" ht="14.25">
      <c r="A3216" s="7">
        <v>8739</v>
      </c>
      <c r="B3216" s="8" t="s">
        <v>3507</v>
      </c>
      <c r="F3216">
        <v>0</v>
      </c>
    </row>
    <row r="3217" spans="1:6" ht="54.75">
      <c r="A3217" s="7">
        <v>8740</v>
      </c>
      <c r="B3217" s="8" t="s">
        <v>3508</v>
      </c>
      <c r="C3217" s="13" t="s">
        <v>72</v>
      </c>
      <c r="D3217" s="42">
        <v>3</v>
      </c>
      <c r="E3217">
        <v>1</v>
      </c>
      <c r="F3217" s="43">
        <v>0</v>
      </c>
    </row>
    <row r="3218" spans="1:6" ht="14.25">
      <c r="A3218" s="7">
        <v>8741</v>
      </c>
      <c r="B3218" s="8" t="s">
        <v>3509</v>
      </c>
      <c r="F3218">
        <v>0</v>
      </c>
    </row>
    <row r="3219" spans="1:6" ht="54.75">
      <c r="A3219" s="7">
        <v>8742</v>
      </c>
      <c r="B3219" s="8" t="s">
        <v>3510</v>
      </c>
      <c r="C3219" s="13" t="s">
        <v>73</v>
      </c>
      <c r="D3219" s="42">
        <v>3</v>
      </c>
      <c r="E3219">
        <v>1</v>
      </c>
      <c r="F3219" s="43">
        <v>0</v>
      </c>
    </row>
    <row r="3220" spans="1:6" ht="27.75">
      <c r="A3220" s="7">
        <v>8744</v>
      </c>
      <c r="B3220" s="8" t="s">
        <v>3511</v>
      </c>
      <c r="C3220" s="13" t="s">
        <v>74</v>
      </c>
      <c r="D3220" s="42">
        <v>3</v>
      </c>
      <c r="E3220">
        <v>1</v>
      </c>
      <c r="F3220" s="43">
        <v>0</v>
      </c>
    </row>
    <row r="3221" spans="1:6" ht="41.25">
      <c r="A3221" s="7">
        <v>8745</v>
      </c>
      <c r="B3221" s="8" t="s">
        <v>3512</v>
      </c>
      <c r="C3221" s="13" t="s">
        <v>75</v>
      </c>
      <c r="D3221" s="42" t="s">
        <v>1211</v>
      </c>
      <c r="E3221">
        <v>2</v>
      </c>
      <c r="F3221" s="43">
        <v>0</v>
      </c>
    </row>
    <row r="3222" spans="1:6" ht="14.25">
      <c r="A3222" s="7">
        <v>8746</v>
      </c>
      <c r="B3222" s="8" t="s">
        <v>3513</v>
      </c>
      <c r="F3222">
        <v>0</v>
      </c>
    </row>
    <row r="3223" spans="1:6" ht="14.25">
      <c r="A3223" s="7">
        <v>8747</v>
      </c>
      <c r="B3223" s="8" t="s">
        <v>3514</v>
      </c>
      <c r="F3223">
        <v>0</v>
      </c>
    </row>
    <row r="3224" spans="1:6" ht="27.75">
      <c r="A3224" s="7">
        <v>8748</v>
      </c>
      <c r="B3224" s="8" t="s">
        <v>3515</v>
      </c>
      <c r="C3224" s="13" t="s">
        <v>76</v>
      </c>
      <c r="D3224" s="42">
        <v>3</v>
      </c>
      <c r="E3224">
        <v>1</v>
      </c>
      <c r="F3224">
        <v>3000</v>
      </c>
    </row>
    <row r="3225" spans="1:6" ht="14.25">
      <c r="A3225" s="7">
        <v>8749</v>
      </c>
      <c r="B3225" s="8" t="s">
        <v>3516</v>
      </c>
      <c r="F3225">
        <v>0</v>
      </c>
    </row>
    <row r="3226" spans="1:6" ht="14.25">
      <c r="A3226" s="7">
        <v>8752</v>
      </c>
      <c r="B3226" s="8" t="s">
        <v>3517</v>
      </c>
      <c r="F3226">
        <v>0</v>
      </c>
    </row>
    <row r="3227" spans="1:6" ht="14.25">
      <c r="A3227" s="7">
        <v>8754</v>
      </c>
      <c r="B3227" s="8" t="s">
        <v>3518</v>
      </c>
      <c r="F3227">
        <v>0</v>
      </c>
    </row>
    <row r="3228" spans="1:6" ht="162.75">
      <c r="A3228" s="7">
        <v>8755</v>
      </c>
      <c r="B3228" s="8" t="s">
        <v>3519</v>
      </c>
      <c r="C3228" s="13" t="s">
        <v>77</v>
      </c>
      <c r="D3228" s="42">
        <v>3</v>
      </c>
      <c r="E3228">
        <v>1</v>
      </c>
      <c r="F3228" s="43">
        <v>0</v>
      </c>
    </row>
    <row r="3229" spans="1:6" ht="14.25">
      <c r="A3229" s="7">
        <v>8757</v>
      </c>
      <c r="B3229" s="8" t="s">
        <v>3520</v>
      </c>
      <c r="F3229">
        <v>0</v>
      </c>
    </row>
    <row r="3230" spans="1:6" ht="14.25">
      <c r="A3230" s="7">
        <v>8759</v>
      </c>
      <c r="B3230" s="8" t="s">
        <v>3521</v>
      </c>
      <c r="F3230">
        <v>0</v>
      </c>
    </row>
    <row r="3231" spans="1:6" ht="14.25">
      <c r="A3231" s="7">
        <v>8761</v>
      </c>
      <c r="B3231" s="8" t="s">
        <v>3522</v>
      </c>
      <c r="F3231">
        <v>0</v>
      </c>
    </row>
    <row r="3232" spans="1:6" ht="14.25">
      <c r="A3232" s="7">
        <v>8763</v>
      </c>
      <c r="B3232" s="8" t="s">
        <v>3523</v>
      </c>
      <c r="F3232">
        <v>0</v>
      </c>
    </row>
    <row r="3233" spans="1:6" ht="14.25">
      <c r="A3233" s="7">
        <v>8766</v>
      </c>
      <c r="B3233" s="8" t="s">
        <v>3524</v>
      </c>
      <c r="F3233">
        <v>0</v>
      </c>
    </row>
    <row r="3234" spans="1:6" ht="14.25">
      <c r="A3234" s="7">
        <v>8767</v>
      </c>
      <c r="B3234" s="8" t="s">
        <v>2745</v>
      </c>
      <c r="F3234">
        <v>0</v>
      </c>
    </row>
    <row r="3235" spans="1:6" ht="14.25">
      <c r="A3235" s="7">
        <v>8793</v>
      </c>
      <c r="B3235" s="8" t="s">
        <v>2746</v>
      </c>
      <c r="F3235">
        <v>0</v>
      </c>
    </row>
    <row r="3236" spans="1:6" ht="14.25">
      <c r="A3236" s="7">
        <v>8796</v>
      </c>
      <c r="B3236" s="8" t="s">
        <v>3423</v>
      </c>
      <c r="F3236">
        <v>0</v>
      </c>
    </row>
    <row r="3237" spans="1:6" ht="135.75">
      <c r="A3237" s="7">
        <v>8798</v>
      </c>
      <c r="B3237" s="8" t="s">
        <v>3525</v>
      </c>
      <c r="C3237" s="13" t="s">
        <v>78</v>
      </c>
      <c r="D3237" s="42">
        <v>9</v>
      </c>
      <c r="E3237">
        <v>1</v>
      </c>
      <c r="F3237" s="43">
        <v>0</v>
      </c>
    </row>
    <row r="3238" spans="1:6" ht="14.25">
      <c r="A3238" s="7">
        <v>8799</v>
      </c>
      <c r="B3238" s="8" t="s">
        <v>3526</v>
      </c>
      <c r="F3238">
        <v>0</v>
      </c>
    </row>
    <row r="3239" spans="1:6" ht="14.25">
      <c r="A3239" s="7">
        <v>8801</v>
      </c>
      <c r="B3239" s="8" t="s">
        <v>3527</v>
      </c>
      <c r="F3239">
        <v>0</v>
      </c>
    </row>
    <row r="3240" spans="1:6" ht="14.25">
      <c r="A3240" s="7">
        <v>8802</v>
      </c>
      <c r="B3240" s="8" t="s">
        <v>3528</v>
      </c>
      <c r="F3240">
        <v>0</v>
      </c>
    </row>
    <row r="3241" spans="1:6" ht="68.25">
      <c r="A3241" s="7">
        <v>8803</v>
      </c>
      <c r="B3241" s="8" t="s">
        <v>3529</v>
      </c>
      <c r="C3241" s="13" t="s">
        <v>79</v>
      </c>
      <c r="D3241" s="42">
        <v>9</v>
      </c>
      <c r="E3241">
        <v>1</v>
      </c>
      <c r="F3241" s="43">
        <v>0</v>
      </c>
    </row>
    <row r="3242" spans="1:6" ht="14.25">
      <c r="A3242" s="7">
        <v>8804</v>
      </c>
      <c r="B3242" s="8" t="s">
        <v>3530</v>
      </c>
      <c r="F3242">
        <v>0</v>
      </c>
    </row>
    <row r="3243" spans="1:6" ht="14.25">
      <c r="A3243" s="7">
        <v>8805</v>
      </c>
      <c r="B3243" s="8" t="s">
        <v>3531</v>
      </c>
      <c r="F3243">
        <v>0</v>
      </c>
    </row>
    <row r="3244" spans="1:6" ht="14.25">
      <c r="A3244" s="7">
        <v>8806</v>
      </c>
      <c r="B3244" s="8" t="s">
        <v>3532</v>
      </c>
      <c r="F3244">
        <v>0</v>
      </c>
    </row>
    <row r="3245" spans="1:6" ht="14.25">
      <c r="A3245" s="7">
        <v>8809</v>
      </c>
      <c r="B3245" s="8" t="s">
        <v>3533</v>
      </c>
      <c r="F3245">
        <v>0</v>
      </c>
    </row>
    <row r="3246" spans="1:6" ht="14.25">
      <c r="A3246" s="7">
        <v>8810</v>
      </c>
      <c r="B3246" s="8" t="s">
        <v>3534</v>
      </c>
      <c r="F3246">
        <v>0</v>
      </c>
    </row>
    <row r="3247" spans="1:6" ht="122.25">
      <c r="A3247" s="7">
        <v>8815</v>
      </c>
      <c r="B3247" s="8" t="s">
        <v>3535</v>
      </c>
      <c r="C3247" s="13" t="s">
        <v>80</v>
      </c>
      <c r="D3247" s="42" t="s">
        <v>81</v>
      </c>
      <c r="E3247">
        <v>2</v>
      </c>
      <c r="F3247" s="43">
        <v>0</v>
      </c>
    </row>
    <row r="3248" spans="1:6" ht="14.25">
      <c r="A3248" s="7">
        <v>8818</v>
      </c>
      <c r="B3248" s="8" t="s">
        <v>3536</v>
      </c>
      <c r="F3248">
        <v>0</v>
      </c>
    </row>
    <row r="3249" spans="1:6" ht="14.25">
      <c r="A3249" s="7">
        <v>8821</v>
      </c>
      <c r="B3249" s="8" t="s">
        <v>3537</v>
      </c>
      <c r="F3249">
        <v>0</v>
      </c>
    </row>
    <row r="3250" spans="1:6" ht="14.25">
      <c r="A3250" s="7">
        <v>8830</v>
      </c>
      <c r="B3250" s="8" t="s">
        <v>3538</v>
      </c>
      <c r="F3250">
        <v>0</v>
      </c>
    </row>
    <row r="3251" spans="1:6" ht="230.25">
      <c r="A3251" s="7">
        <v>8832</v>
      </c>
      <c r="B3251" s="8" t="s">
        <v>3539</v>
      </c>
      <c r="C3251" s="13" t="s">
        <v>82</v>
      </c>
      <c r="D3251" s="42">
        <v>3</v>
      </c>
      <c r="E3251">
        <v>1</v>
      </c>
      <c r="F3251" s="43">
        <v>0</v>
      </c>
    </row>
    <row r="3252" spans="1:6" ht="14.25">
      <c r="A3252" s="7">
        <v>8833</v>
      </c>
      <c r="B3252" s="8" t="s">
        <v>3540</v>
      </c>
      <c r="F3252">
        <v>0</v>
      </c>
    </row>
    <row r="3253" spans="1:6" ht="14.25">
      <c r="A3253" s="7">
        <v>8834</v>
      </c>
      <c r="B3253" s="8" t="s">
        <v>3541</v>
      </c>
      <c r="F3253">
        <v>0</v>
      </c>
    </row>
    <row r="3254" spans="1:6" ht="14.25">
      <c r="A3254" s="7">
        <v>8835</v>
      </c>
      <c r="B3254" s="8" t="s">
        <v>3542</v>
      </c>
      <c r="F3254">
        <v>0</v>
      </c>
    </row>
    <row r="3255" spans="1:6" ht="81.75">
      <c r="A3255" s="7">
        <v>8836</v>
      </c>
      <c r="B3255" s="8" t="s">
        <v>3543</v>
      </c>
      <c r="C3255" s="13" t="s">
        <v>83</v>
      </c>
      <c r="D3255" s="42">
        <v>3</v>
      </c>
      <c r="E3255">
        <v>1</v>
      </c>
      <c r="F3255" s="43">
        <v>0</v>
      </c>
    </row>
    <row r="3256" spans="1:6" ht="14.25">
      <c r="A3256" s="7">
        <v>8838</v>
      </c>
      <c r="B3256" s="8" t="s">
        <v>3544</v>
      </c>
      <c r="F3256">
        <v>0</v>
      </c>
    </row>
    <row r="3257" spans="1:6" ht="14.25">
      <c r="A3257" s="7">
        <v>8839</v>
      </c>
      <c r="B3257" s="8" t="s">
        <v>3545</v>
      </c>
      <c r="F3257">
        <v>0</v>
      </c>
    </row>
    <row r="3258" spans="1:6" ht="14.25">
      <c r="A3258" s="7">
        <v>8840</v>
      </c>
      <c r="B3258" s="8" t="s">
        <v>3546</v>
      </c>
      <c r="F3258">
        <v>0</v>
      </c>
    </row>
    <row r="3259" spans="1:6" ht="95.25">
      <c r="A3259" s="7">
        <v>8841</v>
      </c>
      <c r="B3259" s="8" t="s">
        <v>3547</v>
      </c>
      <c r="C3259" s="13" t="s">
        <v>84</v>
      </c>
      <c r="D3259" s="42">
        <v>3</v>
      </c>
      <c r="E3259">
        <v>1</v>
      </c>
      <c r="F3259" s="43">
        <v>0</v>
      </c>
    </row>
    <row r="3260" spans="1:6" ht="243.75">
      <c r="A3260" s="7">
        <v>8842</v>
      </c>
      <c r="B3260" s="8" t="s">
        <v>3548</v>
      </c>
      <c r="C3260" s="13" t="s">
        <v>85</v>
      </c>
      <c r="D3260" s="42" t="s">
        <v>86</v>
      </c>
      <c r="E3260">
        <v>2</v>
      </c>
      <c r="F3260" s="43">
        <v>0</v>
      </c>
    </row>
    <row r="3261" spans="1:6" ht="14.25">
      <c r="A3261" s="7">
        <v>8844</v>
      </c>
      <c r="B3261" s="8" t="s">
        <v>3549</v>
      </c>
      <c r="F3261">
        <v>0</v>
      </c>
    </row>
    <row r="3262" spans="1:6" ht="14.25">
      <c r="A3262" s="7">
        <v>8846</v>
      </c>
      <c r="B3262" s="8" t="s">
        <v>3550</v>
      </c>
      <c r="F3262">
        <v>0</v>
      </c>
    </row>
    <row r="3263" spans="1:6" ht="95.25">
      <c r="A3263" s="7">
        <v>8848</v>
      </c>
      <c r="B3263" s="8" t="s">
        <v>3551</v>
      </c>
      <c r="C3263" s="13" t="s">
        <v>87</v>
      </c>
      <c r="D3263" s="42" t="s">
        <v>88</v>
      </c>
      <c r="E3263">
        <v>2</v>
      </c>
      <c r="F3263" s="43">
        <v>0</v>
      </c>
    </row>
    <row r="3264" spans="1:6" ht="95.25">
      <c r="A3264" s="7">
        <v>8850</v>
      </c>
      <c r="B3264" s="8" t="s">
        <v>3552</v>
      </c>
      <c r="C3264" s="13" t="s">
        <v>89</v>
      </c>
      <c r="D3264" s="42" t="s">
        <v>90</v>
      </c>
      <c r="E3264">
        <v>2</v>
      </c>
      <c r="F3264" s="43">
        <v>0</v>
      </c>
    </row>
    <row r="3265" spans="1:6" ht="14.25">
      <c r="A3265" s="7">
        <v>8851</v>
      </c>
      <c r="B3265" s="8" t="s">
        <v>3553</v>
      </c>
      <c r="F3265">
        <v>0</v>
      </c>
    </row>
    <row r="3266" spans="1:6" ht="14.25">
      <c r="A3266" s="7">
        <v>8852</v>
      </c>
      <c r="B3266" s="8" t="s">
        <v>3554</v>
      </c>
      <c r="F3266">
        <v>0</v>
      </c>
    </row>
    <row r="3267" spans="1:6" ht="41.25">
      <c r="A3267" s="7">
        <v>8853</v>
      </c>
      <c r="B3267" s="8" t="s">
        <v>3555</v>
      </c>
      <c r="C3267" s="13" t="s">
        <v>91</v>
      </c>
      <c r="D3267" s="42">
        <v>2</v>
      </c>
      <c r="E3267">
        <v>1</v>
      </c>
      <c r="F3267">
        <v>2000</v>
      </c>
    </row>
    <row r="3268" spans="1:6" ht="14.25">
      <c r="A3268" s="7">
        <v>8854</v>
      </c>
      <c r="B3268" s="8" t="s">
        <v>3556</v>
      </c>
      <c r="F3268">
        <v>0</v>
      </c>
    </row>
    <row r="3269" spans="1:6" ht="14.25">
      <c r="A3269" s="7">
        <v>8855</v>
      </c>
      <c r="B3269" s="8" t="s">
        <v>3557</v>
      </c>
      <c r="F3269">
        <v>0</v>
      </c>
    </row>
    <row r="3270" spans="1:6" ht="14.25">
      <c r="A3270" s="7">
        <v>8858</v>
      </c>
      <c r="B3270" s="8" t="s">
        <v>3558</v>
      </c>
      <c r="F3270">
        <v>0</v>
      </c>
    </row>
    <row r="3271" spans="1:6" ht="14.25">
      <c r="A3271" s="7">
        <v>8860</v>
      </c>
      <c r="B3271" s="8" t="s">
        <v>3559</v>
      </c>
      <c r="F3271">
        <v>0</v>
      </c>
    </row>
    <row r="3272" spans="1:6" ht="14.25">
      <c r="A3272" s="7">
        <v>8863</v>
      </c>
      <c r="B3272" s="8" t="s">
        <v>3560</v>
      </c>
      <c r="F3272">
        <v>0</v>
      </c>
    </row>
    <row r="3273" spans="1:6" ht="14.25">
      <c r="A3273" s="7">
        <v>8864</v>
      </c>
      <c r="B3273" s="8" t="s">
        <v>3561</v>
      </c>
      <c r="F3273">
        <v>0</v>
      </c>
    </row>
    <row r="3274" spans="1:6" ht="14.25">
      <c r="A3274" s="7">
        <v>8866</v>
      </c>
      <c r="B3274" s="8" t="s">
        <v>3562</v>
      </c>
      <c r="F3274">
        <v>0</v>
      </c>
    </row>
    <row r="3275" spans="1:6" ht="14.25">
      <c r="A3275" s="7">
        <v>8867</v>
      </c>
      <c r="B3275" s="8" t="s">
        <v>3563</v>
      </c>
      <c r="C3275" t="s">
        <v>92</v>
      </c>
      <c r="D3275" s="42">
        <v>3</v>
      </c>
      <c r="E3275">
        <v>1</v>
      </c>
      <c r="F3275">
        <v>2000</v>
      </c>
    </row>
    <row r="3276" spans="1:6" ht="14.25">
      <c r="A3276" s="7">
        <v>8868</v>
      </c>
      <c r="B3276" s="8" t="s">
        <v>3564</v>
      </c>
      <c r="F3276">
        <v>0</v>
      </c>
    </row>
    <row r="3277" spans="1:6" ht="14.25">
      <c r="A3277" s="7">
        <v>8869</v>
      </c>
      <c r="B3277" s="8" t="s">
        <v>3565</v>
      </c>
      <c r="F3277">
        <v>0</v>
      </c>
    </row>
    <row r="3278" spans="1:6" ht="14.25">
      <c r="A3278" s="7">
        <v>8870</v>
      </c>
      <c r="B3278" s="8" t="s">
        <v>3566</v>
      </c>
      <c r="F3278">
        <v>0</v>
      </c>
    </row>
    <row r="3279" spans="1:6" ht="14.25">
      <c r="A3279" s="7">
        <v>8871</v>
      </c>
      <c r="B3279" s="8" t="s">
        <v>3567</v>
      </c>
      <c r="F3279">
        <v>0</v>
      </c>
    </row>
    <row r="3280" spans="1:6" ht="14.25">
      <c r="A3280" s="7">
        <v>8872</v>
      </c>
      <c r="B3280" s="8" t="s">
        <v>3568</v>
      </c>
      <c r="F3280">
        <v>0</v>
      </c>
    </row>
    <row r="3281" spans="1:6" ht="14.25">
      <c r="A3281" s="7">
        <v>8873</v>
      </c>
      <c r="B3281" s="8" t="s">
        <v>3569</v>
      </c>
      <c r="F3281">
        <v>0</v>
      </c>
    </row>
    <row r="3282" spans="1:6" ht="14.25">
      <c r="A3282" s="7">
        <v>8874</v>
      </c>
      <c r="B3282" s="8" t="s">
        <v>3570</v>
      </c>
      <c r="C3282" t="s">
        <v>93</v>
      </c>
      <c r="D3282" s="42">
        <v>3</v>
      </c>
      <c r="E3282">
        <v>1</v>
      </c>
      <c r="F3282">
        <v>3000</v>
      </c>
    </row>
    <row r="3283" spans="1:6" ht="54.75">
      <c r="A3283" s="7">
        <v>8875</v>
      </c>
      <c r="B3283" s="8" t="s">
        <v>3571</v>
      </c>
      <c r="C3283" s="13" t="s">
        <v>94</v>
      </c>
      <c r="D3283" s="42">
        <v>1</v>
      </c>
      <c r="E3283">
        <v>1</v>
      </c>
      <c r="F3283">
        <v>2000</v>
      </c>
    </row>
    <row r="3284" spans="1:6" ht="14.25">
      <c r="A3284" s="7">
        <v>8876</v>
      </c>
      <c r="B3284" s="8" t="s">
        <v>3572</v>
      </c>
      <c r="F3284">
        <v>0</v>
      </c>
    </row>
    <row r="3285" spans="1:6" ht="14.25">
      <c r="A3285" s="7">
        <v>8877</v>
      </c>
      <c r="B3285" s="8" t="s">
        <v>3573</v>
      </c>
      <c r="C3285" t="s">
        <v>95</v>
      </c>
      <c r="D3285" s="42">
        <v>3</v>
      </c>
      <c r="E3285">
        <v>1</v>
      </c>
      <c r="F3285">
        <v>3000</v>
      </c>
    </row>
    <row r="3286" spans="1:6" ht="14.25">
      <c r="A3286" s="7">
        <v>8878</v>
      </c>
      <c r="B3286" s="8" t="s">
        <v>3574</v>
      </c>
      <c r="F3286">
        <v>0</v>
      </c>
    </row>
    <row r="3287" spans="1:6" ht="41.25">
      <c r="A3287" s="7">
        <v>8879</v>
      </c>
      <c r="B3287" s="8" t="s">
        <v>3575</v>
      </c>
      <c r="C3287" s="13" t="s">
        <v>96</v>
      </c>
      <c r="D3287" s="42">
        <v>9</v>
      </c>
      <c r="E3287">
        <v>1</v>
      </c>
      <c r="F3287">
        <v>3000</v>
      </c>
    </row>
    <row r="3288" spans="1:6" ht="95.25">
      <c r="A3288" s="7">
        <v>8880</v>
      </c>
      <c r="B3288" s="8" t="s">
        <v>3576</v>
      </c>
      <c r="C3288" s="13" t="s">
        <v>97</v>
      </c>
      <c r="D3288" s="42">
        <v>4</v>
      </c>
      <c r="E3288">
        <v>1</v>
      </c>
      <c r="F3288" s="43">
        <v>0</v>
      </c>
    </row>
    <row r="3289" spans="1:6" ht="54.75">
      <c r="A3289" s="7">
        <v>8881</v>
      </c>
      <c r="B3289" s="8" t="s">
        <v>3577</v>
      </c>
      <c r="C3289" s="13" t="s">
        <v>98</v>
      </c>
      <c r="D3289" s="42">
        <v>3</v>
      </c>
      <c r="E3289">
        <v>1</v>
      </c>
      <c r="F3289">
        <v>2000</v>
      </c>
    </row>
    <row r="3290" spans="1:6" ht="68.25">
      <c r="A3290" s="7">
        <v>8882</v>
      </c>
      <c r="B3290" s="8" t="s">
        <v>3578</v>
      </c>
      <c r="C3290" s="13" t="s">
        <v>99</v>
      </c>
      <c r="D3290" s="42">
        <v>3</v>
      </c>
      <c r="E3290">
        <v>1</v>
      </c>
      <c r="F3290" s="43">
        <v>0</v>
      </c>
    </row>
    <row r="3291" spans="1:6" ht="14.25">
      <c r="A3291" s="7">
        <v>8884</v>
      </c>
      <c r="B3291" s="8" t="s">
        <v>3579</v>
      </c>
      <c r="F3291">
        <v>0</v>
      </c>
    </row>
    <row r="3292" spans="1:6" ht="14.25">
      <c r="A3292" s="7">
        <v>8886</v>
      </c>
      <c r="B3292" s="8" t="s">
        <v>3580</v>
      </c>
      <c r="F3292">
        <v>0</v>
      </c>
    </row>
    <row r="3293" spans="1:6" ht="14.25">
      <c r="A3293" s="7">
        <v>8887</v>
      </c>
      <c r="B3293" s="8" t="s">
        <v>3581</v>
      </c>
      <c r="F3293">
        <v>0</v>
      </c>
    </row>
    <row r="3294" spans="1:6" ht="14.25">
      <c r="A3294" s="7">
        <v>8888</v>
      </c>
      <c r="B3294" s="8" t="s">
        <v>3582</v>
      </c>
      <c r="F3294">
        <v>0</v>
      </c>
    </row>
    <row r="3295" spans="1:6" ht="14.25">
      <c r="A3295" s="7">
        <v>8889</v>
      </c>
      <c r="B3295" s="8" t="s">
        <v>3583</v>
      </c>
      <c r="F3295">
        <v>0</v>
      </c>
    </row>
    <row r="3296" spans="1:6" ht="14.25">
      <c r="A3296" s="7">
        <v>8890</v>
      </c>
      <c r="B3296" s="8" t="s">
        <v>3584</v>
      </c>
      <c r="F3296">
        <v>0</v>
      </c>
    </row>
    <row r="3297" spans="1:6" ht="54.75">
      <c r="A3297" s="7">
        <v>8891</v>
      </c>
      <c r="B3297" s="8" t="s">
        <v>3585</v>
      </c>
      <c r="C3297" s="13" t="s">
        <v>100</v>
      </c>
      <c r="D3297" s="42">
        <v>9</v>
      </c>
      <c r="E3297">
        <v>1</v>
      </c>
      <c r="F3297">
        <v>10000</v>
      </c>
    </row>
    <row r="3298" spans="1:6" ht="14.25">
      <c r="A3298" s="7">
        <v>8892</v>
      </c>
      <c r="B3298" s="8" t="s">
        <v>3586</v>
      </c>
      <c r="F3298">
        <v>0</v>
      </c>
    </row>
    <row r="3299" spans="1:6" ht="68.25">
      <c r="A3299" s="7">
        <v>8893</v>
      </c>
      <c r="B3299" s="8" t="s">
        <v>3587</v>
      </c>
      <c r="C3299" s="13" t="s">
        <v>101</v>
      </c>
      <c r="D3299" s="42" t="s">
        <v>102</v>
      </c>
      <c r="E3299">
        <v>2</v>
      </c>
      <c r="F3299" s="43">
        <v>0</v>
      </c>
    </row>
    <row r="3300" spans="1:6" ht="14.25">
      <c r="A3300" s="7">
        <v>8894</v>
      </c>
      <c r="B3300" s="8" t="s">
        <v>3588</v>
      </c>
      <c r="F3300">
        <v>0</v>
      </c>
    </row>
    <row r="3301" spans="1:6" ht="14.25">
      <c r="A3301" s="7">
        <v>8895</v>
      </c>
      <c r="B3301" s="8" t="s">
        <v>3589</v>
      </c>
      <c r="F3301">
        <v>0</v>
      </c>
    </row>
    <row r="3302" spans="1:6" ht="270.75">
      <c r="A3302" s="7">
        <v>8896</v>
      </c>
      <c r="B3302" s="8" t="s">
        <v>3590</v>
      </c>
      <c r="C3302" s="13" t="s">
        <v>103</v>
      </c>
      <c r="D3302" s="42" t="s">
        <v>1155</v>
      </c>
      <c r="E3302">
        <v>2</v>
      </c>
      <c r="F3302">
        <v>500</v>
      </c>
    </row>
    <row r="3303" spans="1:6" ht="14.25">
      <c r="A3303" s="7">
        <v>8897</v>
      </c>
      <c r="B3303" s="8" t="s">
        <v>3591</v>
      </c>
      <c r="C3303" t="s">
        <v>104</v>
      </c>
      <c r="D3303" s="42" t="s">
        <v>105</v>
      </c>
      <c r="E3303">
        <v>2</v>
      </c>
      <c r="F3303" s="43">
        <v>0</v>
      </c>
    </row>
    <row r="3304" spans="1:6" ht="14.25">
      <c r="A3304" s="7">
        <v>8898</v>
      </c>
      <c r="B3304" s="8" t="s">
        <v>3592</v>
      </c>
      <c r="F3304">
        <v>0</v>
      </c>
    </row>
    <row r="3305" spans="1:6" ht="14.25">
      <c r="A3305" s="7">
        <v>8900</v>
      </c>
      <c r="B3305" s="8" t="s">
        <v>3593</v>
      </c>
      <c r="F3305">
        <v>0</v>
      </c>
    </row>
    <row r="3306" spans="1:6" ht="14.25">
      <c r="A3306" s="7">
        <v>8901</v>
      </c>
      <c r="B3306" s="8" t="s">
        <v>3594</v>
      </c>
      <c r="F3306">
        <v>0</v>
      </c>
    </row>
    <row r="3307" spans="1:6" ht="14.25">
      <c r="A3307" s="7">
        <v>8902</v>
      </c>
      <c r="B3307" s="8" t="s">
        <v>3595</v>
      </c>
      <c r="F3307">
        <v>0</v>
      </c>
    </row>
    <row r="3308" spans="1:6" ht="14.25">
      <c r="A3308" s="7">
        <v>8903</v>
      </c>
      <c r="B3308" s="8" t="s">
        <v>3596</v>
      </c>
      <c r="F3308">
        <v>0</v>
      </c>
    </row>
    <row r="3309" spans="1:6" ht="54.75">
      <c r="A3309" s="7">
        <v>8904</v>
      </c>
      <c r="B3309" s="8" t="s">
        <v>3597</v>
      </c>
      <c r="C3309" s="13" t="s">
        <v>106</v>
      </c>
      <c r="D3309" s="42" t="s">
        <v>188</v>
      </c>
      <c r="E3309">
        <v>2</v>
      </c>
      <c r="F3309">
        <v>3000</v>
      </c>
    </row>
    <row r="3310" spans="1:6" ht="14.25">
      <c r="A3310" s="7">
        <v>8905</v>
      </c>
      <c r="B3310" s="8" t="s">
        <v>3598</v>
      </c>
      <c r="F3310">
        <v>0</v>
      </c>
    </row>
    <row r="3311" spans="1:6" ht="14.25">
      <c r="A3311" s="7">
        <v>8906</v>
      </c>
      <c r="B3311" s="8" t="s">
        <v>3599</v>
      </c>
      <c r="F3311">
        <v>0</v>
      </c>
    </row>
    <row r="3312" spans="1:6" ht="14.25">
      <c r="A3312" s="7">
        <v>8907</v>
      </c>
      <c r="B3312" s="8" t="s">
        <v>3600</v>
      </c>
      <c r="F3312">
        <v>0</v>
      </c>
    </row>
    <row r="3313" spans="1:6" ht="108.75">
      <c r="A3313" s="7">
        <v>8908</v>
      </c>
      <c r="B3313" s="8" t="s">
        <v>3601</v>
      </c>
      <c r="C3313" s="13" t="s">
        <v>107</v>
      </c>
      <c r="D3313" s="42" t="s">
        <v>108</v>
      </c>
      <c r="E3313">
        <v>2</v>
      </c>
      <c r="F3313">
        <v>3000</v>
      </c>
    </row>
    <row r="3314" spans="1:6" ht="14.25">
      <c r="A3314" s="7">
        <v>8909</v>
      </c>
      <c r="B3314" s="8" t="s">
        <v>3602</v>
      </c>
      <c r="F3314">
        <v>0</v>
      </c>
    </row>
    <row r="3315" spans="1:6" ht="14.25">
      <c r="A3315" s="7">
        <v>8910</v>
      </c>
      <c r="B3315" s="8" t="s">
        <v>3603</v>
      </c>
      <c r="F3315">
        <v>0</v>
      </c>
    </row>
    <row r="3316" spans="1:6" ht="14.25">
      <c r="A3316" s="7">
        <v>8911</v>
      </c>
      <c r="B3316" s="8" t="s">
        <v>3604</v>
      </c>
      <c r="F3316">
        <v>0</v>
      </c>
    </row>
    <row r="3317" spans="1:6" ht="14.25">
      <c r="A3317" s="7">
        <v>8912</v>
      </c>
      <c r="B3317" s="8" t="s">
        <v>3605</v>
      </c>
      <c r="F3317">
        <v>0</v>
      </c>
    </row>
    <row r="3318" spans="1:6" ht="81.75">
      <c r="A3318" s="7">
        <v>8913</v>
      </c>
      <c r="B3318" s="8" t="s">
        <v>3424</v>
      </c>
      <c r="C3318" s="13" t="s">
        <v>109</v>
      </c>
      <c r="D3318" s="42">
        <v>5</v>
      </c>
      <c r="E3318">
        <v>1</v>
      </c>
      <c r="F3318" s="43">
        <v>0</v>
      </c>
    </row>
    <row r="3319" spans="1:6" ht="14.25">
      <c r="A3319" s="7">
        <v>8914</v>
      </c>
      <c r="B3319" s="8" t="s">
        <v>1273</v>
      </c>
      <c r="F3319">
        <v>0</v>
      </c>
    </row>
    <row r="3320" spans="1:6" ht="14.25">
      <c r="A3320" s="7">
        <v>8915</v>
      </c>
      <c r="B3320" s="8" t="s">
        <v>1274</v>
      </c>
      <c r="F3320">
        <v>0</v>
      </c>
    </row>
    <row r="3321" spans="1:6" ht="14.25">
      <c r="A3321" s="7">
        <v>8917</v>
      </c>
      <c r="B3321" s="8" t="s">
        <v>1275</v>
      </c>
      <c r="F3321">
        <v>0</v>
      </c>
    </row>
    <row r="3322" spans="1:6" ht="14.25">
      <c r="A3322" s="7">
        <v>8918</v>
      </c>
      <c r="B3322" s="8" t="s">
        <v>2747</v>
      </c>
      <c r="F3322">
        <v>0</v>
      </c>
    </row>
    <row r="3323" spans="1:6" ht="68.25">
      <c r="A3323" s="7">
        <v>8921</v>
      </c>
      <c r="B3323" s="8" t="s">
        <v>2748</v>
      </c>
      <c r="C3323" s="13" t="s">
        <v>110</v>
      </c>
      <c r="D3323" s="42">
        <v>3</v>
      </c>
      <c r="E3323">
        <v>1</v>
      </c>
      <c r="F3323" s="42">
        <v>3000</v>
      </c>
    </row>
    <row r="3324" spans="1:6" ht="14.25">
      <c r="A3324" s="7">
        <v>8922</v>
      </c>
      <c r="B3324" s="8" t="s">
        <v>2749</v>
      </c>
      <c r="F3324">
        <v>0</v>
      </c>
    </row>
    <row r="3325" spans="1:6" ht="14.25">
      <c r="A3325" s="7">
        <v>8923</v>
      </c>
      <c r="B3325" s="8" t="s">
        <v>2750</v>
      </c>
      <c r="F3325">
        <v>0</v>
      </c>
    </row>
    <row r="3326" spans="1:6" ht="14.25">
      <c r="A3326" s="7">
        <v>8924</v>
      </c>
      <c r="B3326" s="8" t="s">
        <v>2751</v>
      </c>
      <c r="F3326">
        <v>0</v>
      </c>
    </row>
    <row r="3327" spans="1:6" ht="14.25">
      <c r="A3327" s="7">
        <v>8925</v>
      </c>
      <c r="B3327" s="8" t="s">
        <v>2752</v>
      </c>
      <c r="F3327">
        <v>0</v>
      </c>
    </row>
    <row r="3328" spans="1:6" ht="14.25">
      <c r="A3328" s="7">
        <v>8929</v>
      </c>
      <c r="B3328" s="8" t="s">
        <v>2753</v>
      </c>
      <c r="F3328">
        <v>0</v>
      </c>
    </row>
    <row r="3329" spans="1:6" ht="14.25">
      <c r="A3329" s="7">
        <v>8934</v>
      </c>
      <c r="B3329" s="8" t="s">
        <v>2754</v>
      </c>
      <c r="F3329">
        <v>0</v>
      </c>
    </row>
    <row r="3330" spans="1:6" ht="14.25">
      <c r="A3330" s="7">
        <v>8936</v>
      </c>
      <c r="B3330" s="8" t="s">
        <v>2755</v>
      </c>
      <c r="F3330">
        <v>0</v>
      </c>
    </row>
    <row r="3331" spans="1:6" ht="14.25">
      <c r="A3331" s="7">
        <v>8937</v>
      </c>
      <c r="B3331" s="8" t="s">
        <v>2756</v>
      </c>
      <c r="F3331">
        <v>0</v>
      </c>
    </row>
    <row r="3332" spans="1:6" ht="14.25">
      <c r="A3332" s="7">
        <v>8938</v>
      </c>
      <c r="B3332" s="8" t="s">
        <v>2757</v>
      </c>
      <c r="F3332">
        <v>0</v>
      </c>
    </row>
    <row r="3333" spans="1:6" ht="14.25">
      <c r="A3333" s="7">
        <v>8950</v>
      </c>
      <c r="B3333" s="8" t="s">
        <v>2758</v>
      </c>
      <c r="F3333">
        <v>0</v>
      </c>
    </row>
    <row r="3334" spans="1:6" ht="14.25">
      <c r="A3334" s="7">
        <v>8951</v>
      </c>
      <c r="B3334" s="8" t="s">
        <v>3606</v>
      </c>
      <c r="F3334">
        <v>0</v>
      </c>
    </row>
    <row r="3335" spans="1:6" ht="14.25">
      <c r="A3335" s="7">
        <v>8952</v>
      </c>
      <c r="B3335" s="8" t="s">
        <v>3607</v>
      </c>
      <c r="F3335">
        <v>0</v>
      </c>
    </row>
    <row r="3336" spans="1:6" ht="14.25">
      <c r="A3336" s="7">
        <v>8990</v>
      </c>
      <c r="B3336" s="8" t="s">
        <v>3608</v>
      </c>
      <c r="F3336">
        <v>0</v>
      </c>
    </row>
    <row r="3337" spans="1:6" ht="365.25">
      <c r="A3337" s="7">
        <v>9001</v>
      </c>
      <c r="B3337" s="8" t="s">
        <v>3609</v>
      </c>
      <c r="C3337" s="13" t="s">
        <v>111</v>
      </c>
      <c r="D3337" s="42" t="s">
        <v>112</v>
      </c>
      <c r="E3337">
        <v>2</v>
      </c>
      <c r="F3337" s="43">
        <v>0</v>
      </c>
    </row>
    <row r="3338" spans="1:6" ht="14.25">
      <c r="A3338" s="7">
        <v>9002</v>
      </c>
      <c r="B3338" s="8" t="s">
        <v>3610</v>
      </c>
      <c r="F3338">
        <v>0</v>
      </c>
    </row>
    <row r="3339" spans="1:6" ht="409.5">
      <c r="A3339" s="7">
        <v>9003</v>
      </c>
      <c r="B3339" s="8" t="s">
        <v>3611</v>
      </c>
      <c r="C3339" s="13" t="s">
        <v>113</v>
      </c>
      <c r="D3339" s="42" t="s">
        <v>164</v>
      </c>
      <c r="E3339">
        <v>2</v>
      </c>
      <c r="F3339" s="43">
        <v>0</v>
      </c>
    </row>
    <row r="3340" spans="1:6" ht="203.25">
      <c r="A3340" s="7">
        <v>9005</v>
      </c>
      <c r="B3340" s="8" t="s">
        <v>3612</v>
      </c>
      <c r="C3340" s="13" t="s">
        <v>114</v>
      </c>
      <c r="D3340" s="42" t="s">
        <v>2552</v>
      </c>
      <c r="E3340">
        <v>2</v>
      </c>
      <c r="F3340" s="43">
        <v>0</v>
      </c>
    </row>
    <row r="3341" spans="1:6" ht="409.5">
      <c r="A3341" s="7">
        <v>9006</v>
      </c>
      <c r="B3341" s="8" t="s">
        <v>3613</v>
      </c>
      <c r="C3341" s="13" t="s">
        <v>115</v>
      </c>
      <c r="D3341" s="42" t="s">
        <v>186</v>
      </c>
      <c r="E3341">
        <v>2</v>
      </c>
      <c r="F3341" s="43">
        <v>0</v>
      </c>
    </row>
    <row r="3342" spans="1:6" ht="409.5">
      <c r="A3342" s="7">
        <v>9007</v>
      </c>
      <c r="B3342" s="8" t="s">
        <v>3614</v>
      </c>
      <c r="C3342" s="13" t="s">
        <v>116</v>
      </c>
      <c r="D3342" s="42" t="s">
        <v>2552</v>
      </c>
      <c r="E3342">
        <v>2</v>
      </c>
      <c r="F3342" s="43">
        <v>0</v>
      </c>
    </row>
    <row r="3343" spans="1:6" ht="409.5">
      <c r="A3343" s="7">
        <v>9008</v>
      </c>
      <c r="B3343" s="8" t="s">
        <v>3615</v>
      </c>
      <c r="C3343" s="13" t="s">
        <v>117</v>
      </c>
      <c r="D3343" s="42" t="s">
        <v>118</v>
      </c>
      <c r="E3343">
        <v>2</v>
      </c>
      <c r="F3343" s="43">
        <v>0</v>
      </c>
    </row>
    <row r="3344" spans="1:6" ht="405.75">
      <c r="A3344" s="7">
        <v>9009</v>
      </c>
      <c r="B3344" s="8" t="s">
        <v>3616</v>
      </c>
      <c r="C3344" s="13" t="s">
        <v>119</v>
      </c>
      <c r="D3344" s="42" t="s">
        <v>164</v>
      </c>
      <c r="E3344">
        <v>2</v>
      </c>
      <c r="F3344" s="43">
        <v>0</v>
      </c>
    </row>
    <row r="3345" spans="1:6" ht="409.5">
      <c r="A3345" s="7">
        <v>9010</v>
      </c>
      <c r="B3345" s="8" t="s">
        <v>3617</v>
      </c>
      <c r="C3345" s="13" t="s">
        <v>120</v>
      </c>
      <c r="D3345" s="42">
        <v>3</v>
      </c>
      <c r="E3345">
        <v>1</v>
      </c>
      <c r="F3345" s="43">
        <v>0</v>
      </c>
    </row>
    <row r="3346" spans="1:6" ht="135.75">
      <c r="A3346" s="7">
        <v>9012</v>
      </c>
      <c r="B3346" s="8" t="s">
        <v>3618</v>
      </c>
      <c r="C3346" s="13" t="s">
        <v>121</v>
      </c>
      <c r="D3346" s="42">
        <v>3</v>
      </c>
      <c r="E3346">
        <v>1</v>
      </c>
      <c r="F3346" s="43">
        <v>0</v>
      </c>
    </row>
    <row r="3347" spans="1:6" ht="14.25">
      <c r="A3347" s="7">
        <v>9013</v>
      </c>
      <c r="B3347" s="8" t="s">
        <v>3619</v>
      </c>
      <c r="F3347">
        <v>0</v>
      </c>
    </row>
    <row r="3348" spans="1:6" ht="108.75">
      <c r="A3348" s="7">
        <v>9014</v>
      </c>
      <c r="B3348" s="8" t="s">
        <v>3620</v>
      </c>
      <c r="C3348" s="13" t="s">
        <v>122</v>
      </c>
      <c r="D3348" s="42" t="s">
        <v>186</v>
      </c>
      <c r="E3348">
        <v>2</v>
      </c>
      <c r="F3348" s="43">
        <v>0</v>
      </c>
    </row>
    <row r="3349" spans="1:6" ht="189.75">
      <c r="A3349" s="7">
        <v>9017</v>
      </c>
      <c r="B3349" s="8" t="s">
        <v>3621</v>
      </c>
      <c r="C3349" s="13" t="s">
        <v>123</v>
      </c>
      <c r="D3349" s="42">
        <v>3</v>
      </c>
      <c r="E3349">
        <v>1</v>
      </c>
      <c r="F3349">
        <v>5000</v>
      </c>
    </row>
    <row r="3350" spans="1:6" ht="14.25">
      <c r="A3350" s="7">
        <v>9019</v>
      </c>
      <c r="B3350" s="8" t="s">
        <v>3622</v>
      </c>
      <c r="F3350">
        <v>0</v>
      </c>
    </row>
    <row r="3351" spans="1:6" ht="284.25">
      <c r="A3351" s="7">
        <v>9020</v>
      </c>
      <c r="B3351" s="8" t="s">
        <v>3623</v>
      </c>
      <c r="C3351" s="13" t="s">
        <v>124</v>
      </c>
      <c r="D3351" s="42">
        <v>3</v>
      </c>
      <c r="E3351">
        <v>1</v>
      </c>
      <c r="F3351" s="43">
        <v>0</v>
      </c>
    </row>
    <row r="3352" spans="1:6" ht="409.5">
      <c r="A3352" s="7">
        <v>9021</v>
      </c>
      <c r="B3352" s="8" t="s">
        <v>3624</v>
      </c>
      <c r="C3352" s="13" t="s">
        <v>1045</v>
      </c>
      <c r="D3352" s="42">
        <v>3</v>
      </c>
      <c r="E3352">
        <v>1</v>
      </c>
      <c r="F3352" s="43">
        <v>0</v>
      </c>
    </row>
    <row r="3353" spans="1:6" ht="149.25">
      <c r="A3353" s="7">
        <v>9022</v>
      </c>
      <c r="B3353" s="8" t="s">
        <v>3625</v>
      </c>
      <c r="C3353" s="13" t="s">
        <v>1046</v>
      </c>
      <c r="D3353" s="42">
        <v>3</v>
      </c>
      <c r="E3353">
        <v>1</v>
      </c>
      <c r="F3353" s="43">
        <v>0</v>
      </c>
    </row>
    <row r="3354" spans="1:6" ht="365.25">
      <c r="A3354" s="7">
        <v>9031</v>
      </c>
      <c r="B3354" s="8" t="s">
        <v>3626</v>
      </c>
      <c r="C3354" s="13" t="s">
        <v>1047</v>
      </c>
      <c r="D3354" s="42" t="s">
        <v>2552</v>
      </c>
      <c r="E3354">
        <v>2</v>
      </c>
      <c r="F3354" s="43">
        <v>0</v>
      </c>
    </row>
    <row r="3355" spans="1:6" ht="14.25">
      <c r="A3355" s="7">
        <v>9033</v>
      </c>
      <c r="B3355" s="8" t="s">
        <v>3627</v>
      </c>
      <c r="F3355">
        <v>0</v>
      </c>
    </row>
    <row r="3356" spans="1:6" ht="14.25">
      <c r="A3356" s="7">
        <v>9034</v>
      </c>
      <c r="B3356" s="8" t="s">
        <v>3628</v>
      </c>
      <c r="F3356">
        <v>0</v>
      </c>
    </row>
    <row r="3357" spans="1:6" ht="365.25">
      <c r="A3357" s="7">
        <v>9035</v>
      </c>
      <c r="B3357" s="8" t="s">
        <v>3629</v>
      </c>
      <c r="C3357" s="13" t="s">
        <v>1048</v>
      </c>
      <c r="D3357" s="42" t="s">
        <v>164</v>
      </c>
      <c r="E3357">
        <v>2</v>
      </c>
      <c r="F3357" s="47">
        <v>4500</v>
      </c>
    </row>
    <row r="3358" spans="1:6" ht="14.25">
      <c r="A3358" s="7">
        <v>9036</v>
      </c>
      <c r="B3358" s="8" t="s">
        <v>3630</v>
      </c>
      <c r="F3358">
        <v>0</v>
      </c>
    </row>
    <row r="3359" spans="1:6" ht="14.25">
      <c r="A3359" s="7">
        <v>9037</v>
      </c>
      <c r="B3359" s="8" t="s">
        <v>3631</v>
      </c>
      <c r="F3359">
        <v>0</v>
      </c>
    </row>
    <row r="3360" spans="1:6" ht="14.25">
      <c r="A3360" s="7">
        <v>9039</v>
      </c>
      <c r="B3360" s="8" t="s">
        <v>3632</v>
      </c>
      <c r="C3360" t="s">
        <v>1049</v>
      </c>
      <c r="D3360" s="42">
        <v>3</v>
      </c>
      <c r="E3360">
        <v>1</v>
      </c>
      <c r="F3360" s="43">
        <v>0</v>
      </c>
    </row>
    <row r="3361" spans="1:6" ht="14.25">
      <c r="A3361" s="7">
        <v>9040</v>
      </c>
      <c r="B3361" s="8" t="s">
        <v>3633</v>
      </c>
      <c r="C3361" t="s">
        <v>1050</v>
      </c>
      <c r="D3361" s="42">
        <v>9</v>
      </c>
      <c r="E3361">
        <v>1</v>
      </c>
      <c r="F3361" s="47">
        <v>5000</v>
      </c>
    </row>
    <row r="3362" spans="1:6" ht="409.5">
      <c r="A3362" s="7">
        <v>9041</v>
      </c>
      <c r="B3362" s="8" t="s">
        <v>3634</v>
      </c>
      <c r="C3362" s="13" t="s">
        <v>1051</v>
      </c>
      <c r="D3362" s="42" t="s">
        <v>1052</v>
      </c>
      <c r="E3362">
        <v>2</v>
      </c>
      <c r="F3362" s="43">
        <v>0</v>
      </c>
    </row>
    <row r="3363" spans="1:6" ht="257.25">
      <c r="A3363" s="7">
        <v>9042</v>
      </c>
      <c r="B3363" s="8" t="s">
        <v>3635</v>
      </c>
      <c r="C3363" s="13" t="s">
        <v>1053</v>
      </c>
      <c r="D3363" s="42" t="s">
        <v>1054</v>
      </c>
      <c r="E3363">
        <v>2</v>
      </c>
      <c r="F3363" s="43">
        <v>0</v>
      </c>
    </row>
    <row r="3364" spans="1:6" ht="405.75">
      <c r="A3364" s="7">
        <v>9043</v>
      </c>
      <c r="B3364" s="8" t="s">
        <v>3636</v>
      </c>
      <c r="C3364" s="13" t="s">
        <v>1055</v>
      </c>
      <c r="D3364" s="42" t="s">
        <v>1056</v>
      </c>
      <c r="E3364">
        <v>2</v>
      </c>
      <c r="F3364" s="43">
        <v>0</v>
      </c>
    </row>
    <row r="3365" spans="1:6" ht="365.25">
      <c r="A3365" s="7">
        <v>9044</v>
      </c>
      <c r="B3365" s="8" t="s">
        <v>3637</v>
      </c>
      <c r="C3365" s="13" t="s">
        <v>1057</v>
      </c>
      <c r="D3365" s="42" t="s">
        <v>1151</v>
      </c>
      <c r="E3365">
        <v>2</v>
      </c>
      <c r="F3365" s="43">
        <v>0</v>
      </c>
    </row>
    <row r="3366" spans="1:6" ht="311.25">
      <c r="A3366" s="7">
        <v>9045</v>
      </c>
      <c r="B3366" s="8" t="s">
        <v>3638</v>
      </c>
      <c r="C3366" s="13" t="s">
        <v>1058</v>
      </c>
      <c r="D3366" s="42" t="s">
        <v>1056</v>
      </c>
      <c r="E3366">
        <v>2</v>
      </c>
      <c r="F3366" s="43">
        <v>0</v>
      </c>
    </row>
    <row r="3367" spans="1:6" ht="176.25">
      <c r="A3367" s="7">
        <v>9046</v>
      </c>
      <c r="B3367" s="8" t="s">
        <v>3639</v>
      </c>
      <c r="C3367" s="13" t="s">
        <v>1059</v>
      </c>
      <c r="D3367" s="42" t="s">
        <v>1060</v>
      </c>
      <c r="E3367">
        <v>2</v>
      </c>
      <c r="F3367" s="43">
        <v>0</v>
      </c>
    </row>
    <row r="3368" spans="1:6" ht="81.75">
      <c r="A3368" s="7">
        <v>9047</v>
      </c>
      <c r="B3368" s="8" t="s">
        <v>3640</v>
      </c>
      <c r="C3368" s="13" t="s">
        <v>1061</v>
      </c>
      <c r="D3368" s="42">
        <v>3</v>
      </c>
      <c r="E3368">
        <v>1</v>
      </c>
      <c r="F3368">
        <v>1500</v>
      </c>
    </row>
    <row r="3369" spans="1:6" ht="409.5">
      <c r="A3369" s="7">
        <v>9048</v>
      </c>
      <c r="B3369" s="8" t="s">
        <v>3641</v>
      </c>
      <c r="C3369" s="13" t="s">
        <v>1062</v>
      </c>
      <c r="D3369" s="42" t="s">
        <v>1124</v>
      </c>
      <c r="E3369">
        <v>2</v>
      </c>
      <c r="F3369" s="43">
        <v>0</v>
      </c>
    </row>
    <row r="3370" spans="1:6" ht="108.75">
      <c r="A3370" s="7">
        <v>9049</v>
      </c>
      <c r="B3370" s="8" t="s">
        <v>3642</v>
      </c>
      <c r="C3370" s="13" t="s">
        <v>1063</v>
      </c>
      <c r="D3370" s="42">
        <v>3</v>
      </c>
      <c r="E3370">
        <v>1</v>
      </c>
      <c r="F3370" s="43">
        <v>0</v>
      </c>
    </row>
    <row r="3371" spans="1:6" ht="149.25">
      <c r="A3371" s="7">
        <v>9050</v>
      </c>
      <c r="B3371" s="8" t="s">
        <v>3643</v>
      </c>
      <c r="C3371" s="13" t="s">
        <v>1064</v>
      </c>
      <c r="D3371" s="42" t="s">
        <v>2552</v>
      </c>
      <c r="E3371">
        <v>2</v>
      </c>
      <c r="F3371" s="43">
        <v>0</v>
      </c>
    </row>
    <row r="3372" spans="1:6" ht="27.75">
      <c r="A3372" s="7">
        <v>9051</v>
      </c>
      <c r="B3372" s="8" t="s">
        <v>3644</v>
      </c>
      <c r="C3372" s="13" t="s">
        <v>1065</v>
      </c>
      <c r="D3372" s="42" t="s">
        <v>1066</v>
      </c>
      <c r="E3372">
        <v>2</v>
      </c>
      <c r="F3372" s="43">
        <v>0</v>
      </c>
    </row>
    <row r="3373" spans="1:6" ht="351.75">
      <c r="A3373" s="7">
        <v>9052</v>
      </c>
      <c r="B3373" s="8" t="s">
        <v>3645</v>
      </c>
      <c r="C3373" s="13" t="s">
        <v>1067</v>
      </c>
      <c r="D3373" s="42" t="s">
        <v>1056</v>
      </c>
      <c r="E3373">
        <v>2</v>
      </c>
      <c r="F3373" s="43">
        <v>0</v>
      </c>
    </row>
    <row r="3374" spans="1:6" ht="14.25">
      <c r="A3374" s="7">
        <v>9053</v>
      </c>
      <c r="B3374" s="8" t="s">
        <v>3646</v>
      </c>
      <c r="F3374">
        <v>0</v>
      </c>
    </row>
    <row r="3375" spans="1:6" ht="14.25">
      <c r="A3375" s="7">
        <v>9054</v>
      </c>
      <c r="B3375" s="8" t="s">
        <v>3647</v>
      </c>
      <c r="F3375">
        <v>0</v>
      </c>
    </row>
    <row r="3376" spans="1:6" ht="14.25">
      <c r="A3376" s="7">
        <v>9055</v>
      </c>
      <c r="B3376" s="8" t="s">
        <v>3648</v>
      </c>
      <c r="F3376">
        <v>0</v>
      </c>
    </row>
    <row r="3377" spans="1:6" ht="54.75">
      <c r="A3377" s="7">
        <v>9056</v>
      </c>
      <c r="B3377" s="8" t="s">
        <v>3649</v>
      </c>
      <c r="C3377" s="13" t="s">
        <v>1068</v>
      </c>
      <c r="D3377" s="42">
        <v>3</v>
      </c>
      <c r="E3377">
        <v>1</v>
      </c>
      <c r="F3377" s="43">
        <v>0</v>
      </c>
    </row>
    <row r="3378" spans="1:6" ht="135.75">
      <c r="A3378" s="7">
        <v>9057</v>
      </c>
      <c r="B3378" s="8" t="s">
        <v>3650</v>
      </c>
      <c r="C3378" s="13" t="s">
        <v>1069</v>
      </c>
      <c r="D3378" s="42">
        <v>3</v>
      </c>
      <c r="E3378">
        <v>1</v>
      </c>
      <c r="F3378" s="43">
        <v>0</v>
      </c>
    </row>
    <row r="3379" spans="1:6" ht="14.25">
      <c r="A3379" s="7">
        <v>9058</v>
      </c>
      <c r="B3379" s="8" t="s">
        <v>3651</v>
      </c>
      <c r="F3379">
        <v>0</v>
      </c>
    </row>
    <row r="3380" spans="1:6" ht="14.25">
      <c r="A3380" s="7">
        <v>9059</v>
      </c>
      <c r="B3380" s="8" t="s">
        <v>3652</v>
      </c>
      <c r="F3380">
        <v>0</v>
      </c>
    </row>
    <row r="3381" spans="1:6" ht="14.25">
      <c r="A3381" s="7">
        <v>9060</v>
      </c>
      <c r="B3381" s="8" t="s">
        <v>3653</v>
      </c>
      <c r="F3381">
        <v>0</v>
      </c>
    </row>
    <row r="3382" spans="1:6" ht="14.25">
      <c r="A3382" s="7">
        <v>9061</v>
      </c>
      <c r="B3382" s="8" t="s">
        <v>3654</v>
      </c>
      <c r="F3382">
        <v>0</v>
      </c>
    </row>
    <row r="3383" spans="1:6" ht="14.25">
      <c r="A3383" s="7">
        <v>9062</v>
      </c>
      <c r="B3383" s="8" t="s">
        <v>3655</v>
      </c>
      <c r="F3383">
        <v>0</v>
      </c>
    </row>
    <row r="3384" spans="1:6" ht="14.25">
      <c r="A3384" s="7">
        <v>9063</v>
      </c>
      <c r="B3384" s="8" t="s">
        <v>3656</v>
      </c>
      <c r="F3384">
        <v>0</v>
      </c>
    </row>
    <row r="3385" spans="1:6" ht="14.25">
      <c r="A3385" s="7">
        <v>9064</v>
      </c>
      <c r="B3385" s="8" t="s">
        <v>3657</v>
      </c>
      <c r="F3385">
        <v>0</v>
      </c>
    </row>
    <row r="3386" spans="1:6" ht="14.25">
      <c r="A3386" s="7">
        <v>9065</v>
      </c>
      <c r="B3386" s="8" t="s">
        <v>3658</v>
      </c>
      <c r="F3386">
        <v>0</v>
      </c>
    </row>
    <row r="3387" spans="1:6" ht="14.25">
      <c r="A3387" s="7">
        <v>9066</v>
      </c>
      <c r="B3387" s="8" t="s">
        <v>3659</v>
      </c>
      <c r="F3387">
        <v>0</v>
      </c>
    </row>
    <row r="3388" spans="1:6" ht="14.25">
      <c r="A3388" s="7">
        <v>9067</v>
      </c>
      <c r="B3388" s="8" t="s">
        <v>3660</v>
      </c>
      <c r="F3388">
        <v>0</v>
      </c>
    </row>
    <row r="3389" spans="1:6" ht="14.25">
      <c r="A3389" s="7">
        <v>9068</v>
      </c>
      <c r="B3389" s="8" t="s">
        <v>3661</v>
      </c>
      <c r="F3389">
        <v>0</v>
      </c>
    </row>
    <row r="3390" spans="1:6" ht="14.25">
      <c r="A3390" s="7">
        <v>9069</v>
      </c>
      <c r="B3390" s="8" t="s">
        <v>3662</v>
      </c>
      <c r="F3390">
        <v>0</v>
      </c>
    </row>
    <row r="3391" spans="1:6" ht="14.25">
      <c r="A3391" s="7">
        <v>9070</v>
      </c>
      <c r="B3391" s="8" t="s">
        <v>3663</v>
      </c>
      <c r="F3391">
        <v>0</v>
      </c>
    </row>
    <row r="3392" spans="1:6" ht="14.25">
      <c r="A3392" s="7">
        <v>9071</v>
      </c>
      <c r="B3392" s="8" t="s">
        <v>3664</v>
      </c>
      <c r="F3392">
        <v>0</v>
      </c>
    </row>
    <row r="3393" spans="1:6" ht="14.25">
      <c r="A3393" s="7">
        <v>9072</v>
      </c>
      <c r="B3393" s="8" t="s">
        <v>3665</v>
      </c>
      <c r="F3393">
        <v>0</v>
      </c>
    </row>
    <row r="3394" spans="1:6" ht="14.25">
      <c r="A3394" s="7">
        <v>9073</v>
      </c>
      <c r="B3394" s="8" t="s">
        <v>3666</v>
      </c>
      <c r="F3394">
        <v>0</v>
      </c>
    </row>
    <row r="3395" spans="1:6" ht="14.25">
      <c r="A3395" s="7">
        <v>9074</v>
      </c>
      <c r="B3395" s="8" t="s">
        <v>3667</v>
      </c>
      <c r="F3395">
        <v>0</v>
      </c>
    </row>
    <row r="3396" spans="1:6" ht="14.25">
      <c r="A3396" s="7">
        <v>9075</v>
      </c>
      <c r="B3396" s="8" t="s">
        <v>3668</v>
      </c>
      <c r="F3396">
        <v>0</v>
      </c>
    </row>
    <row r="3397" spans="1:6" ht="14.25">
      <c r="A3397" s="7">
        <v>9076</v>
      </c>
      <c r="B3397" s="8" t="s">
        <v>3669</v>
      </c>
      <c r="F3397">
        <v>0</v>
      </c>
    </row>
    <row r="3398" spans="1:6" ht="95.25">
      <c r="A3398" s="7">
        <v>9077</v>
      </c>
      <c r="B3398" s="8" t="s">
        <v>3670</v>
      </c>
      <c r="C3398" s="13" t="s">
        <v>1070</v>
      </c>
      <c r="D3398" s="42">
        <v>3</v>
      </c>
      <c r="E3398">
        <v>1</v>
      </c>
      <c r="F3398">
        <v>2000</v>
      </c>
    </row>
    <row r="3399" spans="1:6" ht="14.25">
      <c r="A3399" s="7">
        <v>9078</v>
      </c>
      <c r="B3399" s="8" t="s">
        <v>3671</v>
      </c>
      <c r="F3399">
        <v>0</v>
      </c>
    </row>
    <row r="3400" spans="1:6" ht="14.25">
      <c r="A3400" s="7">
        <v>9079</v>
      </c>
      <c r="B3400" s="8" t="s">
        <v>3672</v>
      </c>
      <c r="F3400">
        <v>0</v>
      </c>
    </row>
    <row r="3401" spans="1:6" ht="135.75">
      <c r="A3401" s="7">
        <v>9081</v>
      </c>
      <c r="B3401" s="8" t="s">
        <v>3673</v>
      </c>
      <c r="C3401" s="13" t="s">
        <v>1071</v>
      </c>
      <c r="D3401" s="42" t="s">
        <v>164</v>
      </c>
      <c r="E3401">
        <v>2</v>
      </c>
      <c r="F3401" s="43">
        <v>0</v>
      </c>
    </row>
    <row r="3402" spans="1:6" ht="14.25">
      <c r="A3402" s="7">
        <v>9082</v>
      </c>
      <c r="B3402" s="8" t="s">
        <v>3674</v>
      </c>
      <c r="F3402">
        <v>0</v>
      </c>
    </row>
    <row r="3403" spans="1:6" ht="122.25">
      <c r="A3403" s="7">
        <v>9083</v>
      </c>
      <c r="B3403" s="8" t="s">
        <v>3675</v>
      </c>
      <c r="C3403" s="13" t="s">
        <v>1072</v>
      </c>
      <c r="D3403" s="42" t="s">
        <v>1073</v>
      </c>
      <c r="E3403">
        <v>2</v>
      </c>
      <c r="F3403" s="43">
        <v>0</v>
      </c>
    </row>
    <row r="3404" spans="1:6" ht="284.25">
      <c r="A3404" s="7">
        <v>9085</v>
      </c>
      <c r="B3404" s="8" t="s">
        <v>3676</v>
      </c>
      <c r="C3404" s="13" t="s">
        <v>1074</v>
      </c>
      <c r="D3404" s="42" t="s">
        <v>1211</v>
      </c>
      <c r="E3404">
        <v>2</v>
      </c>
      <c r="F3404">
        <v>1000</v>
      </c>
    </row>
    <row r="3405" spans="1:6" ht="14.25">
      <c r="A3405" s="7">
        <v>9086</v>
      </c>
      <c r="B3405" s="8" t="s">
        <v>3677</v>
      </c>
      <c r="F3405">
        <v>0</v>
      </c>
    </row>
    <row r="3406" spans="1:6" ht="14.25">
      <c r="A3406" s="7">
        <v>9087</v>
      </c>
      <c r="B3406" s="8" t="s">
        <v>3678</v>
      </c>
      <c r="F3406">
        <v>0</v>
      </c>
    </row>
    <row r="3407" spans="1:6" ht="54.75">
      <c r="A3407" s="7">
        <v>9089</v>
      </c>
      <c r="B3407" s="8" t="s">
        <v>3679</v>
      </c>
      <c r="C3407" s="13" t="s">
        <v>1075</v>
      </c>
      <c r="D3407" s="42">
        <v>8</v>
      </c>
      <c r="E3407">
        <v>1</v>
      </c>
      <c r="F3407">
        <v>3000</v>
      </c>
    </row>
    <row r="3408" spans="1:6" ht="68.25">
      <c r="A3408" s="7">
        <v>9101</v>
      </c>
      <c r="B3408" s="8" t="s">
        <v>3680</v>
      </c>
      <c r="C3408" s="13" t="s">
        <v>1076</v>
      </c>
      <c r="D3408" s="42">
        <v>3</v>
      </c>
      <c r="E3408">
        <v>1</v>
      </c>
      <c r="F3408" s="43">
        <v>0</v>
      </c>
    </row>
    <row r="3409" spans="1:6" ht="14.25">
      <c r="A3409" s="7">
        <v>9104</v>
      </c>
      <c r="B3409" s="8" t="s">
        <v>3681</v>
      </c>
      <c r="F3409">
        <v>0</v>
      </c>
    </row>
    <row r="3410" spans="1:6" ht="14.25">
      <c r="A3410" s="7">
        <v>9107</v>
      </c>
      <c r="B3410" s="8" t="s">
        <v>3682</v>
      </c>
      <c r="F3410">
        <v>0</v>
      </c>
    </row>
    <row r="3411" spans="1:6" ht="14.25">
      <c r="A3411" s="7">
        <v>9110</v>
      </c>
      <c r="B3411" s="8" t="s">
        <v>3683</v>
      </c>
      <c r="F3411">
        <v>0</v>
      </c>
    </row>
    <row r="3412" spans="1:6" ht="14.25">
      <c r="A3412" s="7">
        <v>9113</v>
      </c>
      <c r="B3412" s="8" t="s">
        <v>3684</v>
      </c>
      <c r="F3412">
        <v>0</v>
      </c>
    </row>
    <row r="3413" spans="1:6" ht="14.25">
      <c r="A3413" s="7">
        <v>9115</v>
      </c>
      <c r="B3413" s="8" t="s">
        <v>3685</v>
      </c>
      <c r="F3413">
        <v>0</v>
      </c>
    </row>
    <row r="3414" spans="1:6" ht="14.25">
      <c r="A3414" s="7">
        <v>9119</v>
      </c>
      <c r="B3414" s="8" t="s">
        <v>3686</v>
      </c>
      <c r="F3414">
        <v>0</v>
      </c>
    </row>
    <row r="3415" spans="1:6" ht="14.25">
      <c r="A3415" s="7">
        <v>9123</v>
      </c>
      <c r="B3415" s="8" t="s">
        <v>3687</v>
      </c>
      <c r="F3415">
        <v>0</v>
      </c>
    </row>
    <row r="3416" spans="1:6" ht="14.25">
      <c r="A3416" s="7">
        <v>9127</v>
      </c>
      <c r="B3416" s="8" t="s">
        <v>3688</v>
      </c>
      <c r="F3416">
        <v>0</v>
      </c>
    </row>
    <row r="3417" spans="1:6" ht="14.25">
      <c r="A3417" s="7">
        <v>9130</v>
      </c>
      <c r="B3417" s="8" t="s">
        <v>3689</v>
      </c>
      <c r="F3417">
        <v>0</v>
      </c>
    </row>
    <row r="3418" spans="1:6" ht="14.25">
      <c r="A3418" s="7">
        <v>9132</v>
      </c>
      <c r="B3418" s="8" t="s">
        <v>3690</v>
      </c>
      <c r="F3418">
        <v>0</v>
      </c>
    </row>
    <row r="3419" spans="1:6" ht="14.25">
      <c r="A3419" s="7">
        <v>9133</v>
      </c>
      <c r="B3419" s="8" t="s">
        <v>3691</v>
      </c>
      <c r="F3419">
        <v>0</v>
      </c>
    </row>
    <row r="3420" spans="1:6" ht="149.25">
      <c r="A3420" s="7">
        <v>9152</v>
      </c>
      <c r="B3420" s="8" t="s">
        <v>3692</v>
      </c>
      <c r="C3420" s="13" t="s">
        <v>1077</v>
      </c>
      <c r="D3420" s="42" t="s">
        <v>131</v>
      </c>
      <c r="E3420">
        <v>2</v>
      </c>
      <c r="F3420" s="43">
        <v>0</v>
      </c>
    </row>
    <row r="3421" spans="1:6" ht="14.25">
      <c r="A3421" s="7">
        <v>9171</v>
      </c>
      <c r="B3421" s="8" t="s">
        <v>3693</v>
      </c>
      <c r="F3421">
        <v>0</v>
      </c>
    </row>
    <row r="3422" spans="1:6" ht="81.75">
      <c r="A3422" s="7">
        <v>9173</v>
      </c>
      <c r="B3422" s="8" t="s">
        <v>3694</v>
      </c>
      <c r="C3422" s="13" t="s">
        <v>1078</v>
      </c>
      <c r="D3422" s="42" t="s">
        <v>1079</v>
      </c>
      <c r="E3422">
        <v>2</v>
      </c>
      <c r="F3422" s="43">
        <v>0</v>
      </c>
    </row>
    <row r="3423" spans="1:6" ht="270.75">
      <c r="A3423" s="7">
        <v>9174</v>
      </c>
      <c r="B3423" s="8" t="s">
        <v>3695</v>
      </c>
      <c r="C3423" s="13" t="s">
        <v>313</v>
      </c>
      <c r="D3423" s="42">
        <v>3</v>
      </c>
      <c r="E3423">
        <v>1</v>
      </c>
      <c r="F3423">
        <v>5000</v>
      </c>
    </row>
    <row r="3424" spans="1:6" ht="135.75">
      <c r="A3424" s="7">
        <v>9176</v>
      </c>
      <c r="B3424" s="8" t="s">
        <v>3696</v>
      </c>
      <c r="C3424" s="13" t="s">
        <v>314</v>
      </c>
      <c r="D3424" s="42">
        <v>12</v>
      </c>
      <c r="E3424">
        <v>1</v>
      </c>
      <c r="F3424" s="43">
        <v>0</v>
      </c>
    </row>
    <row r="3425" spans="1:6" ht="14.25">
      <c r="A3425" s="7">
        <v>9178</v>
      </c>
      <c r="B3425" s="8" t="s">
        <v>3697</v>
      </c>
      <c r="F3425">
        <v>0</v>
      </c>
    </row>
    <row r="3426" spans="1:6" ht="14.25">
      <c r="A3426" s="7">
        <v>9179</v>
      </c>
      <c r="B3426" s="8" t="s">
        <v>3698</v>
      </c>
      <c r="F3426">
        <v>0</v>
      </c>
    </row>
    <row r="3427" spans="1:6" ht="14.25">
      <c r="A3427" s="7">
        <v>9180</v>
      </c>
      <c r="B3427" s="8" t="s">
        <v>3699</v>
      </c>
      <c r="F3427">
        <v>0</v>
      </c>
    </row>
    <row r="3428" spans="1:6" ht="14.25">
      <c r="A3428" s="7">
        <v>9193</v>
      </c>
      <c r="B3428" s="8" t="s">
        <v>3700</v>
      </c>
      <c r="F3428">
        <v>0</v>
      </c>
    </row>
    <row r="3429" spans="1:6" ht="14.25">
      <c r="A3429" s="7">
        <v>9195</v>
      </c>
      <c r="B3429" s="8" t="s">
        <v>3701</v>
      </c>
      <c r="F3429">
        <v>0</v>
      </c>
    </row>
    <row r="3430" spans="1:6" ht="409.5">
      <c r="A3430" s="7">
        <v>9202</v>
      </c>
      <c r="B3430" s="8" t="s">
        <v>3702</v>
      </c>
      <c r="C3430" s="13" t="s">
        <v>315</v>
      </c>
      <c r="D3430" s="42" t="s">
        <v>316</v>
      </c>
      <c r="E3430">
        <v>2</v>
      </c>
      <c r="F3430" s="43">
        <v>0</v>
      </c>
    </row>
    <row r="3431" spans="1:6" ht="14.25">
      <c r="A3431" s="7">
        <v>9204</v>
      </c>
      <c r="B3431" s="8" t="s">
        <v>3703</v>
      </c>
      <c r="F3431">
        <v>0</v>
      </c>
    </row>
    <row r="3432" spans="1:6" ht="365.25">
      <c r="A3432" s="7">
        <v>9205</v>
      </c>
      <c r="B3432" s="8" t="s">
        <v>3704</v>
      </c>
      <c r="C3432" s="13" t="s">
        <v>317</v>
      </c>
      <c r="D3432" s="42" t="s">
        <v>318</v>
      </c>
      <c r="E3432">
        <v>2</v>
      </c>
      <c r="F3432" s="43">
        <v>0</v>
      </c>
    </row>
    <row r="3433" spans="1:6" ht="14.25">
      <c r="A3433" s="7">
        <v>9231</v>
      </c>
      <c r="B3433" s="8" t="s">
        <v>3705</v>
      </c>
      <c r="F3433">
        <v>0</v>
      </c>
    </row>
    <row r="3434" spans="1:6" ht="14.25">
      <c r="A3434" s="7">
        <v>9232</v>
      </c>
      <c r="B3434" s="8" t="s">
        <v>3706</v>
      </c>
      <c r="F3434">
        <v>0</v>
      </c>
    </row>
    <row r="3435" spans="1:6" ht="14.25">
      <c r="A3435" s="7">
        <v>9233</v>
      </c>
      <c r="B3435" s="8" t="s">
        <v>3707</v>
      </c>
      <c r="F3435">
        <v>0</v>
      </c>
    </row>
    <row r="3436" spans="1:6" ht="14.25">
      <c r="A3436" s="7">
        <v>9301</v>
      </c>
      <c r="B3436" s="8" t="s">
        <v>3708</v>
      </c>
      <c r="F3436">
        <v>0</v>
      </c>
    </row>
    <row r="3437" spans="1:6" ht="14.25">
      <c r="A3437" s="7">
        <v>9302</v>
      </c>
      <c r="B3437" s="8" t="s">
        <v>3709</v>
      </c>
      <c r="F3437">
        <v>0</v>
      </c>
    </row>
    <row r="3438" spans="1:6" ht="14.25">
      <c r="A3438" s="7">
        <v>9303</v>
      </c>
      <c r="B3438" s="8" t="s">
        <v>3710</v>
      </c>
      <c r="F3438">
        <v>0</v>
      </c>
    </row>
    <row r="3439" spans="1:6" ht="14.25">
      <c r="A3439" s="7">
        <v>9304</v>
      </c>
      <c r="B3439" s="8" t="s">
        <v>3711</v>
      </c>
      <c r="F3439">
        <v>0</v>
      </c>
    </row>
    <row r="3440" spans="1:6" ht="14.25">
      <c r="A3440" s="7">
        <v>9305</v>
      </c>
      <c r="B3440" s="8" t="s">
        <v>3712</v>
      </c>
      <c r="C3440" t="s">
        <v>319</v>
      </c>
      <c r="D3440" s="42">
        <v>9</v>
      </c>
      <c r="E3440">
        <v>1</v>
      </c>
      <c r="F3440" s="43">
        <v>0</v>
      </c>
    </row>
    <row r="3441" spans="1:6" ht="14.25">
      <c r="A3441" s="7">
        <v>9306</v>
      </c>
      <c r="B3441" s="8" t="s">
        <v>3713</v>
      </c>
      <c r="F3441">
        <v>0</v>
      </c>
    </row>
    <row r="3442" spans="1:6" ht="14.25">
      <c r="A3442" s="7">
        <v>9307</v>
      </c>
      <c r="B3442" s="8" t="s">
        <v>3714</v>
      </c>
      <c r="F3442">
        <v>0</v>
      </c>
    </row>
    <row r="3443" spans="1:6" ht="108.75">
      <c r="A3443" s="7">
        <v>9308</v>
      </c>
      <c r="B3443" s="8" t="s">
        <v>3715</v>
      </c>
      <c r="C3443" s="13" t="s">
        <v>320</v>
      </c>
      <c r="D3443" s="42">
        <v>11</v>
      </c>
      <c r="E3443">
        <v>1</v>
      </c>
      <c r="F3443" s="47">
        <v>4000</v>
      </c>
    </row>
    <row r="3444" spans="1:6" ht="14.25">
      <c r="A3444" s="7">
        <v>9309</v>
      </c>
      <c r="B3444" s="8" t="s">
        <v>2759</v>
      </c>
      <c r="F3444">
        <v>0</v>
      </c>
    </row>
    <row r="3445" spans="1:6" ht="14.25">
      <c r="A3445" s="7">
        <v>9310</v>
      </c>
      <c r="B3445" s="8" t="s">
        <v>3716</v>
      </c>
      <c r="F3445">
        <v>0</v>
      </c>
    </row>
    <row r="3446" spans="1:6" ht="14.25">
      <c r="A3446" s="7">
        <v>9311</v>
      </c>
      <c r="B3446" s="8" t="s">
        <v>3717</v>
      </c>
      <c r="F3446">
        <v>0</v>
      </c>
    </row>
    <row r="3447" spans="1:6" ht="14.25">
      <c r="A3447" s="7">
        <v>9312</v>
      </c>
      <c r="B3447" s="8" t="s">
        <v>3718</v>
      </c>
      <c r="F3447">
        <v>0</v>
      </c>
    </row>
    <row r="3448" spans="1:6" ht="14.25">
      <c r="A3448" s="7">
        <v>9313</v>
      </c>
      <c r="B3448" s="8" t="s">
        <v>3719</v>
      </c>
      <c r="F3448">
        <v>0</v>
      </c>
    </row>
    <row r="3449" spans="1:6" ht="14.25">
      <c r="A3449" s="7">
        <v>9314</v>
      </c>
      <c r="B3449" s="8" t="s">
        <v>3720</v>
      </c>
      <c r="C3449" t="s">
        <v>321</v>
      </c>
      <c r="D3449" s="42">
        <v>2</v>
      </c>
      <c r="E3449">
        <v>1</v>
      </c>
      <c r="F3449">
        <v>2700</v>
      </c>
    </row>
    <row r="3450" spans="1:6" ht="14.25">
      <c r="A3450" s="7">
        <v>9317</v>
      </c>
      <c r="B3450" s="8" t="s">
        <v>3721</v>
      </c>
      <c r="F3450">
        <v>0</v>
      </c>
    </row>
    <row r="3451" spans="1:6" ht="14.25">
      <c r="A3451" s="7">
        <v>9318</v>
      </c>
      <c r="B3451" s="8" t="s">
        <v>2760</v>
      </c>
      <c r="F3451">
        <v>0</v>
      </c>
    </row>
    <row r="3452" spans="1:6" ht="14.25">
      <c r="A3452" s="7">
        <v>9319</v>
      </c>
      <c r="B3452" s="8" t="s">
        <v>3722</v>
      </c>
      <c r="F3452">
        <v>0</v>
      </c>
    </row>
    <row r="3453" spans="1:6" ht="14.25">
      <c r="A3453" s="7">
        <v>9320</v>
      </c>
      <c r="B3453" s="8" t="s">
        <v>3723</v>
      </c>
      <c r="F3453">
        <v>0</v>
      </c>
    </row>
    <row r="3454" spans="1:6" ht="14.25">
      <c r="A3454" s="7">
        <v>9321</v>
      </c>
      <c r="B3454" s="8" t="s">
        <v>3724</v>
      </c>
      <c r="F3454">
        <v>0</v>
      </c>
    </row>
    <row r="3455" spans="1:6" ht="14.25">
      <c r="A3455" s="7">
        <v>9322</v>
      </c>
      <c r="B3455" s="8" t="s">
        <v>3725</v>
      </c>
      <c r="F3455">
        <v>0</v>
      </c>
    </row>
    <row r="3456" spans="1:6" ht="14.25">
      <c r="A3456" s="7">
        <v>9323</v>
      </c>
      <c r="B3456" s="8" t="s">
        <v>3726</v>
      </c>
      <c r="F3456">
        <v>0</v>
      </c>
    </row>
    <row r="3457" spans="1:6" ht="41.25">
      <c r="A3457" s="7">
        <v>9324</v>
      </c>
      <c r="B3457" s="8" t="s">
        <v>3727</v>
      </c>
      <c r="C3457" s="13" t="s">
        <v>322</v>
      </c>
      <c r="D3457" s="42">
        <v>3</v>
      </c>
      <c r="E3457">
        <v>1</v>
      </c>
      <c r="F3457" s="43">
        <v>0</v>
      </c>
    </row>
    <row r="3458" spans="1:6" ht="14.25">
      <c r="A3458" s="7">
        <v>9351</v>
      </c>
      <c r="B3458" s="8" t="s">
        <v>3728</v>
      </c>
      <c r="F3458">
        <v>0</v>
      </c>
    </row>
    <row r="3459" spans="1:6" ht="14.25">
      <c r="A3459" s="7">
        <v>9353</v>
      </c>
      <c r="B3459" s="8" t="s">
        <v>3729</v>
      </c>
      <c r="F3459">
        <v>0</v>
      </c>
    </row>
    <row r="3460" spans="1:6" ht="14.25">
      <c r="A3460" s="7">
        <v>9355</v>
      </c>
      <c r="B3460" s="8" t="s">
        <v>3730</v>
      </c>
      <c r="F3460">
        <v>0</v>
      </c>
    </row>
    <row r="3461" spans="1:6" ht="14.25">
      <c r="A3461" s="7">
        <v>9357</v>
      </c>
      <c r="B3461" s="8" t="s">
        <v>3731</v>
      </c>
      <c r="F3461">
        <v>0</v>
      </c>
    </row>
    <row r="3462" spans="1:6" ht="14.25">
      <c r="A3462" s="7">
        <v>9358</v>
      </c>
      <c r="B3462" s="8" t="s">
        <v>3732</v>
      </c>
      <c r="F3462">
        <v>0</v>
      </c>
    </row>
    <row r="3463" spans="1:6" ht="14.25">
      <c r="A3463" s="7">
        <v>9359</v>
      </c>
      <c r="B3463" s="8" t="s">
        <v>3733</v>
      </c>
      <c r="F3463">
        <v>0</v>
      </c>
    </row>
    <row r="3464" spans="1:6" ht="14.25">
      <c r="A3464" s="7">
        <v>9360</v>
      </c>
      <c r="B3464" s="8" t="s">
        <v>3734</v>
      </c>
      <c r="F3464">
        <v>0</v>
      </c>
    </row>
    <row r="3465" spans="1:6" ht="14.25">
      <c r="A3465" s="7">
        <v>9361</v>
      </c>
      <c r="B3465" s="8" t="s">
        <v>3735</v>
      </c>
      <c r="F3465">
        <v>0</v>
      </c>
    </row>
    <row r="3466" spans="1:6" ht="14.25">
      <c r="A3466" s="7">
        <v>9362</v>
      </c>
      <c r="B3466" s="8" t="s">
        <v>3736</v>
      </c>
      <c r="F3466">
        <v>0</v>
      </c>
    </row>
    <row r="3467" spans="1:6" ht="14.25">
      <c r="A3467" s="7">
        <v>9363</v>
      </c>
      <c r="B3467" s="8" t="s">
        <v>3737</v>
      </c>
      <c r="F3467">
        <v>0</v>
      </c>
    </row>
    <row r="3468" spans="1:6" ht="14.25">
      <c r="A3468" s="7">
        <v>9364</v>
      </c>
      <c r="B3468" s="8" t="s">
        <v>3738</v>
      </c>
      <c r="F3468">
        <v>0</v>
      </c>
    </row>
    <row r="3469" spans="1:6" ht="14.25">
      <c r="A3469" s="7">
        <v>9365</v>
      </c>
      <c r="B3469" s="8" t="s">
        <v>3739</v>
      </c>
      <c r="F3469">
        <v>0</v>
      </c>
    </row>
    <row r="3470" spans="1:6" ht="14.25">
      <c r="A3470" s="7">
        <v>9366</v>
      </c>
      <c r="B3470" s="8" t="s">
        <v>3740</v>
      </c>
      <c r="F3470">
        <v>0</v>
      </c>
    </row>
    <row r="3471" spans="1:6" ht="14.25">
      <c r="A3471" s="7">
        <v>9367</v>
      </c>
      <c r="B3471" s="8" t="s">
        <v>3741</v>
      </c>
      <c r="F3471">
        <v>0</v>
      </c>
    </row>
    <row r="3472" spans="1:6" ht="54.75">
      <c r="A3472" s="7">
        <v>9368</v>
      </c>
      <c r="B3472" s="8" t="s">
        <v>3742</v>
      </c>
      <c r="C3472" s="13" t="s">
        <v>323</v>
      </c>
      <c r="D3472" s="42" t="s">
        <v>324</v>
      </c>
      <c r="E3472">
        <v>2</v>
      </c>
      <c r="F3472" s="43">
        <v>0</v>
      </c>
    </row>
    <row r="3473" spans="1:6" ht="122.25">
      <c r="A3473" s="7">
        <v>9369</v>
      </c>
      <c r="B3473" s="8" t="s">
        <v>3743</v>
      </c>
      <c r="C3473" s="13" t="s">
        <v>325</v>
      </c>
      <c r="D3473" s="42">
        <v>11</v>
      </c>
      <c r="E3473">
        <v>1</v>
      </c>
      <c r="F3473">
        <v>3000</v>
      </c>
    </row>
    <row r="3474" spans="1:6" ht="81.75">
      <c r="A3474" s="7">
        <v>9370</v>
      </c>
      <c r="B3474" s="8" t="s">
        <v>3744</v>
      </c>
      <c r="C3474" s="13" t="s">
        <v>326</v>
      </c>
      <c r="D3474" s="42">
        <v>3</v>
      </c>
      <c r="E3474">
        <v>1</v>
      </c>
      <c r="F3474" s="43">
        <v>0</v>
      </c>
    </row>
    <row r="3475" spans="1:6" ht="14.25">
      <c r="A3475" s="7">
        <v>9373</v>
      </c>
      <c r="B3475" s="8" t="s">
        <v>3745</v>
      </c>
      <c r="C3475" s="13" t="s">
        <v>327</v>
      </c>
      <c r="D3475" s="42">
        <v>3</v>
      </c>
      <c r="E3475">
        <v>1</v>
      </c>
      <c r="F3475" s="43">
        <v>0</v>
      </c>
    </row>
    <row r="3476" spans="1:6" ht="14.25">
      <c r="A3476" s="7">
        <v>9374</v>
      </c>
      <c r="B3476" s="8" t="s">
        <v>3746</v>
      </c>
      <c r="F3476">
        <v>0</v>
      </c>
    </row>
    <row r="3477" spans="1:6" ht="68.25">
      <c r="A3477" s="7">
        <v>9375</v>
      </c>
      <c r="B3477" s="8" t="s">
        <v>3747</v>
      </c>
      <c r="C3477" s="13" t="s">
        <v>328</v>
      </c>
      <c r="D3477" s="42" t="s">
        <v>2552</v>
      </c>
      <c r="E3477">
        <v>2</v>
      </c>
      <c r="F3477">
        <v>500</v>
      </c>
    </row>
    <row r="3478" spans="1:6" ht="14.25">
      <c r="A3478" s="7">
        <v>9376</v>
      </c>
      <c r="B3478" s="8" t="s">
        <v>3748</v>
      </c>
      <c r="F3478">
        <v>0</v>
      </c>
    </row>
    <row r="3479" spans="1:6" ht="14.25">
      <c r="A3479" s="7">
        <v>9377</v>
      </c>
      <c r="B3479" s="8" t="s">
        <v>3749</v>
      </c>
      <c r="F3479">
        <v>0</v>
      </c>
    </row>
    <row r="3480" spans="1:6" ht="14.25">
      <c r="A3480" s="7">
        <v>9378</v>
      </c>
      <c r="B3480" s="8" t="s">
        <v>2761</v>
      </c>
      <c r="F3480">
        <v>0</v>
      </c>
    </row>
    <row r="3481" spans="1:6" ht="14.25">
      <c r="A3481" s="7">
        <v>9399</v>
      </c>
      <c r="B3481" s="8" t="s">
        <v>2762</v>
      </c>
      <c r="F3481">
        <v>0</v>
      </c>
    </row>
    <row r="3482" spans="1:6" ht="68.25">
      <c r="A3482" s="7">
        <v>9401</v>
      </c>
      <c r="B3482" s="8" t="s">
        <v>3750</v>
      </c>
      <c r="C3482" s="13" t="s">
        <v>329</v>
      </c>
      <c r="D3482" s="42" t="s">
        <v>330</v>
      </c>
      <c r="E3482">
        <v>2</v>
      </c>
      <c r="F3482">
        <v>500</v>
      </c>
    </row>
    <row r="3483" spans="1:6" ht="14.25">
      <c r="A3483" s="7">
        <v>9402</v>
      </c>
      <c r="B3483" s="8" t="s">
        <v>3751</v>
      </c>
      <c r="F3483">
        <v>0</v>
      </c>
    </row>
    <row r="3484" spans="1:6" ht="14.25">
      <c r="A3484" s="7">
        <v>9404</v>
      </c>
      <c r="B3484" s="8" t="s">
        <v>3752</v>
      </c>
      <c r="F3484">
        <v>0</v>
      </c>
    </row>
    <row r="3485" spans="1:6" ht="14.25">
      <c r="A3485" s="7">
        <v>9405</v>
      </c>
      <c r="B3485" s="8" t="s">
        <v>3753</v>
      </c>
      <c r="F3485">
        <v>0</v>
      </c>
    </row>
    <row r="3486" spans="1:6" ht="14.25">
      <c r="A3486" s="7">
        <v>9407</v>
      </c>
      <c r="B3486" s="8" t="s">
        <v>3754</v>
      </c>
      <c r="F3486">
        <v>0</v>
      </c>
    </row>
    <row r="3487" spans="1:6" ht="14.25">
      <c r="A3487" s="7">
        <v>9408</v>
      </c>
      <c r="B3487" s="8" t="s">
        <v>3755</v>
      </c>
      <c r="F3487">
        <v>0</v>
      </c>
    </row>
    <row r="3488" spans="1:6" ht="14.25">
      <c r="A3488" s="7">
        <v>9409</v>
      </c>
      <c r="B3488" s="8" t="s">
        <v>3756</v>
      </c>
      <c r="F3488">
        <v>0</v>
      </c>
    </row>
    <row r="3489" spans="1:6" ht="95.25">
      <c r="A3489" s="7">
        <v>9411</v>
      </c>
      <c r="B3489" s="8" t="s">
        <v>331</v>
      </c>
      <c r="C3489" s="13" t="s">
        <v>332</v>
      </c>
      <c r="D3489" s="42" t="s">
        <v>333</v>
      </c>
      <c r="E3489">
        <v>2</v>
      </c>
      <c r="F3489">
        <v>500</v>
      </c>
    </row>
    <row r="3490" spans="1:6" ht="14.25">
      <c r="A3490" s="7">
        <v>9427</v>
      </c>
      <c r="B3490" s="8" t="s">
        <v>3493</v>
      </c>
      <c r="F3490">
        <v>0</v>
      </c>
    </row>
    <row r="3491" spans="1:6" ht="14.25">
      <c r="A3491" s="7">
        <v>9429</v>
      </c>
      <c r="B3491" s="8" t="s">
        <v>3757</v>
      </c>
      <c r="F3491">
        <v>0</v>
      </c>
    </row>
    <row r="3492" spans="1:6" ht="14.25">
      <c r="A3492" s="7">
        <v>9430</v>
      </c>
      <c r="B3492" s="8" t="s">
        <v>2763</v>
      </c>
      <c r="F3492">
        <v>0</v>
      </c>
    </row>
    <row r="3493" spans="1:6" ht="14.25">
      <c r="A3493" s="7">
        <v>9432</v>
      </c>
      <c r="B3493" s="8" t="s">
        <v>3758</v>
      </c>
      <c r="F3493">
        <v>0</v>
      </c>
    </row>
    <row r="3494" spans="1:6" ht="14.25">
      <c r="A3494" s="7">
        <v>9433</v>
      </c>
      <c r="B3494" s="8" t="s">
        <v>2764</v>
      </c>
      <c r="F3494">
        <v>0</v>
      </c>
    </row>
    <row r="3495" spans="1:6" ht="14.25">
      <c r="A3495" s="7">
        <v>9434</v>
      </c>
      <c r="B3495" s="8" t="s">
        <v>3759</v>
      </c>
      <c r="F3495">
        <v>0</v>
      </c>
    </row>
    <row r="3496" spans="1:6" ht="14.25">
      <c r="A3496" s="7">
        <v>9435</v>
      </c>
      <c r="B3496" s="8" t="s">
        <v>3760</v>
      </c>
      <c r="F3496">
        <v>0</v>
      </c>
    </row>
    <row r="3497" spans="1:6" ht="14.25">
      <c r="A3497" s="7">
        <v>9436</v>
      </c>
      <c r="B3497" s="8" t="s">
        <v>3761</v>
      </c>
      <c r="F3497">
        <v>0</v>
      </c>
    </row>
    <row r="3498" spans="1:6" ht="14.25">
      <c r="A3498" s="7">
        <v>9437</v>
      </c>
      <c r="B3498" s="8" t="s">
        <v>3762</v>
      </c>
      <c r="F3498">
        <v>0</v>
      </c>
    </row>
    <row r="3499" spans="1:6" ht="14.25">
      <c r="A3499" s="7">
        <v>9438</v>
      </c>
      <c r="B3499" s="8" t="s">
        <v>3763</v>
      </c>
      <c r="F3499">
        <v>0</v>
      </c>
    </row>
    <row r="3500" spans="1:6" ht="14.25">
      <c r="A3500" s="7">
        <v>9439</v>
      </c>
      <c r="B3500" s="8" t="s">
        <v>3764</v>
      </c>
      <c r="F3500">
        <v>0</v>
      </c>
    </row>
    <row r="3501" spans="1:6" ht="14.25">
      <c r="A3501" s="7">
        <v>9441</v>
      </c>
      <c r="B3501" s="8" t="s">
        <v>3765</v>
      </c>
      <c r="C3501" t="s">
        <v>334</v>
      </c>
      <c r="D3501" s="42">
        <v>12</v>
      </c>
      <c r="E3501">
        <v>1</v>
      </c>
      <c r="F3501">
        <v>2000</v>
      </c>
    </row>
    <row r="3502" spans="1:6" ht="14.25">
      <c r="A3502" s="7">
        <v>9442</v>
      </c>
      <c r="B3502" s="8" t="s">
        <v>3766</v>
      </c>
      <c r="F3502">
        <v>0</v>
      </c>
    </row>
    <row r="3503" spans="1:6" ht="14.25">
      <c r="A3503" s="7">
        <v>9443</v>
      </c>
      <c r="B3503" s="8" t="s">
        <v>3767</v>
      </c>
      <c r="F3503">
        <v>0</v>
      </c>
    </row>
    <row r="3504" spans="1:6" ht="81.75">
      <c r="A3504" s="7">
        <v>9444</v>
      </c>
      <c r="B3504" s="8" t="s">
        <v>3768</v>
      </c>
      <c r="C3504" s="13" t="s">
        <v>335</v>
      </c>
      <c r="D3504" s="42" t="s">
        <v>336</v>
      </c>
      <c r="E3504">
        <v>2</v>
      </c>
      <c r="F3504" s="43">
        <v>0</v>
      </c>
    </row>
    <row r="3505" spans="1:6" ht="14.25">
      <c r="A3505" s="7">
        <v>9445</v>
      </c>
      <c r="B3505" s="8" t="s">
        <v>3769</v>
      </c>
      <c r="F3505">
        <v>0</v>
      </c>
    </row>
    <row r="3506" spans="1:6" ht="68.25">
      <c r="A3506" s="7">
        <v>9446</v>
      </c>
      <c r="B3506" s="8" t="s">
        <v>3770</v>
      </c>
      <c r="C3506" s="13" t="s">
        <v>337</v>
      </c>
      <c r="D3506" s="42">
        <v>9</v>
      </c>
      <c r="E3506">
        <v>1</v>
      </c>
      <c r="F3506">
        <v>5000</v>
      </c>
    </row>
    <row r="3507" spans="1:6" ht="14.25">
      <c r="A3507" s="7">
        <v>9447</v>
      </c>
      <c r="B3507" s="8" t="s">
        <v>3771</v>
      </c>
      <c r="F3507">
        <v>0</v>
      </c>
    </row>
    <row r="3508" spans="1:6" ht="14.25">
      <c r="A3508" s="7">
        <v>9448</v>
      </c>
      <c r="B3508" s="8" t="s">
        <v>3772</v>
      </c>
      <c r="F3508">
        <v>0</v>
      </c>
    </row>
    <row r="3509" spans="1:6" ht="81.75">
      <c r="A3509" s="7">
        <v>9449</v>
      </c>
      <c r="B3509" s="8" t="s">
        <v>3773</v>
      </c>
      <c r="C3509" s="13" t="s">
        <v>338</v>
      </c>
      <c r="D3509" s="42" t="s">
        <v>210</v>
      </c>
      <c r="E3509">
        <v>2</v>
      </c>
      <c r="F3509">
        <v>5000</v>
      </c>
    </row>
    <row r="3510" spans="1:6" ht="14.25">
      <c r="A3510" s="7">
        <v>9470</v>
      </c>
      <c r="B3510" s="8" t="s">
        <v>3774</v>
      </c>
      <c r="C3510" t="s">
        <v>339</v>
      </c>
      <c r="D3510" s="42">
        <v>3</v>
      </c>
      <c r="E3510">
        <v>1</v>
      </c>
      <c r="F3510" s="43">
        <v>0</v>
      </c>
    </row>
    <row r="3511" spans="1:6" ht="14.25">
      <c r="A3511" s="7">
        <v>9471</v>
      </c>
      <c r="B3511" s="8" t="s">
        <v>3775</v>
      </c>
      <c r="F3511">
        <v>0</v>
      </c>
    </row>
    <row r="3512" spans="1:6" ht="14.25">
      <c r="A3512" s="7">
        <v>9472</v>
      </c>
      <c r="B3512" s="8" t="s">
        <v>3776</v>
      </c>
      <c r="F3512">
        <v>0</v>
      </c>
    </row>
    <row r="3513" spans="1:6" ht="216.75">
      <c r="A3513" s="7">
        <v>9474</v>
      </c>
      <c r="B3513" s="8" t="s">
        <v>3777</v>
      </c>
      <c r="C3513" s="13" t="s">
        <v>340</v>
      </c>
      <c r="D3513" s="42">
        <v>3</v>
      </c>
      <c r="E3513">
        <v>1</v>
      </c>
      <c r="F3513">
        <v>1000</v>
      </c>
    </row>
    <row r="3514" spans="1:6" ht="14.25">
      <c r="A3514" s="7">
        <v>9475</v>
      </c>
      <c r="B3514" s="8" t="s">
        <v>3778</v>
      </c>
      <c r="C3514" t="s">
        <v>1239</v>
      </c>
      <c r="D3514" s="42">
        <v>3</v>
      </c>
      <c r="E3514">
        <v>1</v>
      </c>
      <c r="F3514">
        <v>3000</v>
      </c>
    </row>
    <row r="3515" spans="1:6" ht="14.25">
      <c r="A3515" s="7">
        <v>9476</v>
      </c>
      <c r="B3515" s="8" t="s">
        <v>3779</v>
      </c>
      <c r="F3515">
        <v>0</v>
      </c>
    </row>
    <row r="3516" spans="1:6" ht="14.25">
      <c r="A3516" s="7">
        <v>9477</v>
      </c>
      <c r="B3516" s="8" t="s">
        <v>3780</v>
      </c>
      <c r="C3516" t="s">
        <v>341</v>
      </c>
      <c r="D3516" s="42">
        <v>3</v>
      </c>
      <c r="E3516">
        <v>1</v>
      </c>
      <c r="F3516" s="43">
        <v>0</v>
      </c>
    </row>
    <row r="3517" spans="1:6" ht="14.25">
      <c r="A3517" s="7">
        <v>9478</v>
      </c>
      <c r="B3517" s="8" t="s">
        <v>3781</v>
      </c>
      <c r="F3517">
        <v>0</v>
      </c>
    </row>
    <row r="3518" spans="1:6" ht="14.25">
      <c r="A3518" s="7">
        <v>9479</v>
      </c>
      <c r="B3518" s="8" t="s">
        <v>3782</v>
      </c>
      <c r="C3518" t="s">
        <v>342</v>
      </c>
      <c r="D3518" s="42">
        <v>3</v>
      </c>
      <c r="E3518">
        <v>1</v>
      </c>
      <c r="F3518" s="43">
        <v>0</v>
      </c>
    </row>
    <row r="3519" spans="1:6" ht="14.25">
      <c r="A3519" s="7">
        <v>9481</v>
      </c>
      <c r="B3519" s="8" t="s">
        <v>3783</v>
      </c>
      <c r="F3519">
        <v>0</v>
      </c>
    </row>
    <row r="3520" spans="1:6" ht="14.25">
      <c r="A3520" s="7">
        <v>9496</v>
      </c>
      <c r="B3520" s="8" t="s">
        <v>3784</v>
      </c>
      <c r="F3520">
        <v>0</v>
      </c>
    </row>
    <row r="3521" spans="1:6" ht="14.25">
      <c r="A3521" s="7">
        <v>9501</v>
      </c>
      <c r="B3521" s="8" t="s">
        <v>3785</v>
      </c>
      <c r="F3521">
        <v>0</v>
      </c>
    </row>
    <row r="3522" spans="1:6" ht="14.25">
      <c r="A3522" s="7">
        <v>9502</v>
      </c>
      <c r="B3522" s="8" t="s">
        <v>3786</v>
      </c>
      <c r="F3522">
        <v>0</v>
      </c>
    </row>
    <row r="3523" spans="1:6" ht="14.25">
      <c r="A3523" s="7">
        <v>9503</v>
      </c>
      <c r="B3523" s="8" t="s">
        <v>3787</v>
      </c>
      <c r="F3523">
        <v>0</v>
      </c>
    </row>
    <row r="3524" spans="1:6" ht="14.25">
      <c r="A3524" s="7">
        <v>9504</v>
      </c>
      <c r="B3524" s="8" t="s">
        <v>3788</v>
      </c>
      <c r="F3524">
        <v>0</v>
      </c>
    </row>
    <row r="3525" spans="1:6" ht="14.25">
      <c r="A3525" s="7">
        <v>9505</v>
      </c>
      <c r="B3525" s="8" t="s">
        <v>3789</v>
      </c>
      <c r="F3525">
        <v>0</v>
      </c>
    </row>
    <row r="3526" spans="1:6" ht="14.25">
      <c r="A3526" s="7">
        <v>9506</v>
      </c>
      <c r="B3526" s="8" t="s">
        <v>3790</v>
      </c>
      <c r="F3526">
        <v>0</v>
      </c>
    </row>
    <row r="3527" spans="1:6" ht="14.25">
      <c r="A3527" s="7">
        <v>9507</v>
      </c>
      <c r="B3527" s="8" t="s">
        <v>3791</v>
      </c>
      <c r="F3527">
        <v>0</v>
      </c>
    </row>
    <row r="3528" spans="1:6" ht="14.25">
      <c r="A3528" s="7">
        <v>9508</v>
      </c>
      <c r="B3528" s="8" t="s">
        <v>3792</v>
      </c>
      <c r="F3528">
        <v>0</v>
      </c>
    </row>
    <row r="3529" spans="1:6" ht="14.25">
      <c r="A3529" s="7">
        <v>9509</v>
      </c>
      <c r="B3529" s="8" t="s">
        <v>3793</v>
      </c>
      <c r="F3529">
        <v>0</v>
      </c>
    </row>
    <row r="3530" spans="1:6" ht="14.25">
      <c r="A3530" s="7">
        <v>9511</v>
      </c>
      <c r="B3530" s="8" t="s">
        <v>3794</v>
      </c>
      <c r="F3530">
        <v>0</v>
      </c>
    </row>
    <row r="3531" spans="1:6" ht="14.25">
      <c r="A3531" s="7">
        <v>9514</v>
      </c>
      <c r="B3531" s="8" t="s">
        <v>2765</v>
      </c>
      <c r="F3531">
        <v>0</v>
      </c>
    </row>
    <row r="3532" spans="1:6" ht="14.25">
      <c r="A3532" s="7">
        <v>9531</v>
      </c>
      <c r="B3532" s="8" t="s">
        <v>3795</v>
      </c>
      <c r="F3532">
        <v>0</v>
      </c>
    </row>
    <row r="3533" spans="1:6" ht="14.25">
      <c r="A3533" s="7">
        <v>9532</v>
      </c>
      <c r="B3533" s="8" t="s">
        <v>3796</v>
      </c>
      <c r="F3533">
        <v>0</v>
      </c>
    </row>
    <row r="3534" spans="1:6" ht="14.25">
      <c r="A3534" s="7">
        <v>9533</v>
      </c>
      <c r="B3534" s="8" t="s">
        <v>3797</v>
      </c>
      <c r="F3534">
        <v>0</v>
      </c>
    </row>
    <row r="3535" spans="1:6" ht="14.25">
      <c r="A3535" s="7">
        <v>9534</v>
      </c>
      <c r="B3535" s="8" t="s">
        <v>3798</v>
      </c>
      <c r="F3535">
        <v>0</v>
      </c>
    </row>
    <row r="3536" spans="1:6" ht="14.25">
      <c r="A3536" s="7">
        <v>9535</v>
      </c>
      <c r="B3536" s="8" t="s">
        <v>3799</v>
      </c>
      <c r="F3536">
        <v>0</v>
      </c>
    </row>
    <row r="3537" spans="1:6" ht="14.25">
      <c r="A3537" s="7">
        <v>9536</v>
      </c>
      <c r="B3537" s="8" t="s">
        <v>3800</v>
      </c>
      <c r="F3537">
        <v>0</v>
      </c>
    </row>
    <row r="3538" spans="1:6" ht="14.25">
      <c r="A3538" s="7">
        <v>9537</v>
      </c>
      <c r="B3538" s="8" t="s">
        <v>3801</v>
      </c>
      <c r="F3538">
        <v>0</v>
      </c>
    </row>
    <row r="3539" spans="1:6" ht="14.25">
      <c r="A3539" s="7">
        <v>9539</v>
      </c>
      <c r="B3539" s="8" t="s">
        <v>3802</v>
      </c>
      <c r="F3539">
        <v>0</v>
      </c>
    </row>
    <row r="3540" spans="1:6" ht="14.25">
      <c r="A3540" s="7">
        <v>9540</v>
      </c>
      <c r="B3540" s="8" t="s">
        <v>3803</v>
      </c>
      <c r="F3540">
        <v>0</v>
      </c>
    </row>
    <row r="3541" spans="1:6" ht="14.25">
      <c r="A3541" s="7">
        <v>9541</v>
      </c>
      <c r="B3541" s="8" t="s">
        <v>3804</v>
      </c>
      <c r="F3541">
        <v>0</v>
      </c>
    </row>
    <row r="3542" spans="1:6" ht="14.25">
      <c r="A3542" s="7">
        <v>9542</v>
      </c>
      <c r="B3542" s="8" t="s">
        <v>3805</v>
      </c>
      <c r="F3542">
        <v>0</v>
      </c>
    </row>
    <row r="3543" spans="1:6" ht="14.25">
      <c r="A3543" s="7">
        <v>9543</v>
      </c>
      <c r="B3543" s="8" t="s">
        <v>3806</v>
      </c>
      <c r="F3543">
        <v>0</v>
      </c>
    </row>
    <row r="3544" spans="1:6" ht="14.25">
      <c r="A3544" s="7">
        <v>9600</v>
      </c>
      <c r="B3544" s="8" t="s">
        <v>3807</v>
      </c>
      <c r="F3544">
        <v>0</v>
      </c>
    </row>
    <row r="3545" spans="1:6" ht="392.25">
      <c r="A3545" s="7">
        <v>9601</v>
      </c>
      <c r="B3545" s="8" t="s">
        <v>3808</v>
      </c>
      <c r="C3545" s="13" t="s">
        <v>343</v>
      </c>
      <c r="D3545" s="42" t="s">
        <v>129</v>
      </c>
      <c r="E3545">
        <v>2</v>
      </c>
      <c r="F3545" s="43">
        <v>0</v>
      </c>
    </row>
    <row r="3546" spans="1:6" ht="297.75">
      <c r="A3546" s="7">
        <v>9602</v>
      </c>
      <c r="B3546" s="8" t="s">
        <v>3809</v>
      </c>
      <c r="C3546" s="13" t="s">
        <v>344</v>
      </c>
      <c r="D3546" s="42" t="s">
        <v>2556</v>
      </c>
      <c r="E3546">
        <v>2</v>
      </c>
      <c r="F3546" s="43">
        <v>0</v>
      </c>
    </row>
    <row r="3547" spans="1:6" ht="81.75">
      <c r="A3547" s="7">
        <v>9603</v>
      </c>
      <c r="B3547" s="8" t="s">
        <v>3810</v>
      </c>
      <c r="C3547" s="13" t="s">
        <v>345</v>
      </c>
      <c r="D3547" s="42" t="s">
        <v>346</v>
      </c>
      <c r="E3547">
        <v>2</v>
      </c>
      <c r="F3547">
        <v>2000</v>
      </c>
    </row>
    <row r="3548" spans="1:6" ht="14.25">
      <c r="A3548" s="7">
        <v>9604</v>
      </c>
      <c r="B3548" s="8" t="s">
        <v>3811</v>
      </c>
      <c r="F3548">
        <v>0</v>
      </c>
    </row>
    <row r="3549" spans="1:6" ht="122.25">
      <c r="A3549" s="7">
        <v>9605</v>
      </c>
      <c r="B3549" s="8" t="s">
        <v>3812</v>
      </c>
      <c r="C3549" s="13" t="s">
        <v>347</v>
      </c>
      <c r="D3549" s="42" t="s">
        <v>2552</v>
      </c>
      <c r="E3549">
        <v>2</v>
      </c>
      <c r="F3549" s="43">
        <v>0</v>
      </c>
    </row>
    <row r="3550" spans="1:6" ht="14.25">
      <c r="A3550" s="7">
        <v>9607</v>
      </c>
      <c r="B3550" s="8" t="s">
        <v>3813</v>
      </c>
      <c r="F3550">
        <v>0</v>
      </c>
    </row>
    <row r="3551" spans="1:6" ht="27.75">
      <c r="A3551" s="7">
        <v>9608</v>
      </c>
      <c r="B3551" s="8" t="s">
        <v>3814</v>
      </c>
      <c r="C3551" s="13" t="s">
        <v>348</v>
      </c>
      <c r="D3551" s="42">
        <v>6</v>
      </c>
      <c r="E3551">
        <v>1</v>
      </c>
      <c r="F3551">
        <v>3000</v>
      </c>
    </row>
    <row r="3552" spans="1:6" ht="14.25">
      <c r="A3552" s="7">
        <v>9609</v>
      </c>
      <c r="B3552" s="8" t="s">
        <v>3815</v>
      </c>
      <c r="F3552">
        <v>0</v>
      </c>
    </row>
    <row r="3553" spans="1:6" ht="14.25">
      <c r="A3553" s="7">
        <v>9610</v>
      </c>
      <c r="B3553" s="8" t="s">
        <v>3816</v>
      </c>
      <c r="F3553">
        <v>0</v>
      </c>
    </row>
    <row r="3554" spans="1:6" ht="14.25">
      <c r="A3554" s="7">
        <v>9611</v>
      </c>
      <c r="B3554" s="8" t="s">
        <v>3817</v>
      </c>
      <c r="F3554">
        <v>0</v>
      </c>
    </row>
    <row r="3555" spans="1:6" ht="14.25">
      <c r="A3555" s="7">
        <v>9612</v>
      </c>
      <c r="B3555" s="8" t="s">
        <v>3818</v>
      </c>
      <c r="F3555">
        <v>0</v>
      </c>
    </row>
    <row r="3556" spans="1:6" ht="14.25">
      <c r="A3556" s="7">
        <v>9613</v>
      </c>
      <c r="B3556" s="8" t="s">
        <v>3819</v>
      </c>
      <c r="F3556">
        <v>0</v>
      </c>
    </row>
    <row r="3557" spans="1:6" ht="14.25">
      <c r="A3557" s="7">
        <v>9614</v>
      </c>
      <c r="B3557" s="8" t="s">
        <v>3820</v>
      </c>
      <c r="F3557">
        <v>0</v>
      </c>
    </row>
    <row r="3558" spans="1:6" ht="14.25">
      <c r="A3558" s="7">
        <v>9615</v>
      </c>
      <c r="B3558" s="8" t="s">
        <v>3821</v>
      </c>
      <c r="F3558">
        <v>0</v>
      </c>
    </row>
    <row r="3559" spans="1:6" ht="122.25">
      <c r="A3559" s="7">
        <v>9616</v>
      </c>
      <c r="B3559" s="8" t="s">
        <v>3822</v>
      </c>
      <c r="C3559" s="13" t="s">
        <v>349</v>
      </c>
      <c r="D3559" s="42" t="s">
        <v>2552</v>
      </c>
      <c r="E3559">
        <v>2</v>
      </c>
      <c r="F3559">
        <v>5000</v>
      </c>
    </row>
    <row r="3560" spans="1:6" ht="54.75">
      <c r="A3560" s="7">
        <v>9617</v>
      </c>
      <c r="B3560" s="8" t="s">
        <v>3823</v>
      </c>
      <c r="C3560" s="13" t="s">
        <v>350</v>
      </c>
      <c r="D3560" s="42">
        <v>3</v>
      </c>
      <c r="E3560">
        <v>1</v>
      </c>
      <c r="F3560">
        <v>11000</v>
      </c>
    </row>
    <row r="3561" spans="1:6" ht="14.25">
      <c r="A3561" s="7">
        <v>9619</v>
      </c>
      <c r="B3561" s="8" t="s">
        <v>3824</v>
      </c>
      <c r="C3561" t="s">
        <v>351</v>
      </c>
      <c r="D3561" s="42">
        <v>3</v>
      </c>
      <c r="E3561">
        <v>1</v>
      </c>
      <c r="F3561" s="43">
        <v>0</v>
      </c>
    </row>
    <row r="3562" spans="1:6" ht="14.25">
      <c r="A3562" s="7">
        <v>9621</v>
      </c>
      <c r="B3562" s="8" t="s">
        <v>3825</v>
      </c>
      <c r="F3562">
        <v>0</v>
      </c>
    </row>
    <row r="3563" spans="1:6" ht="14.25">
      <c r="A3563" s="7">
        <v>9622</v>
      </c>
      <c r="B3563" s="8" t="s">
        <v>3826</v>
      </c>
      <c r="F3563">
        <v>0</v>
      </c>
    </row>
    <row r="3564" spans="1:6" ht="14.25">
      <c r="A3564" s="7">
        <v>9623</v>
      </c>
      <c r="B3564" s="8" t="s">
        <v>3827</v>
      </c>
      <c r="F3564">
        <v>0</v>
      </c>
    </row>
    <row r="3565" spans="1:6" ht="14.25">
      <c r="A3565" s="7">
        <v>9624</v>
      </c>
      <c r="B3565" s="8" t="s">
        <v>3828</v>
      </c>
      <c r="F3565">
        <v>0</v>
      </c>
    </row>
    <row r="3566" spans="1:6" ht="14.25">
      <c r="A3566" s="7">
        <v>9625</v>
      </c>
      <c r="B3566" s="8" t="s">
        <v>3829</v>
      </c>
      <c r="F3566">
        <v>0</v>
      </c>
    </row>
    <row r="3567" spans="1:6" ht="14.25">
      <c r="A3567" s="7">
        <v>9626</v>
      </c>
      <c r="B3567" s="8" t="s">
        <v>3830</v>
      </c>
      <c r="F3567">
        <v>0</v>
      </c>
    </row>
    <row r="3568" spans="1:6" ht="14.25">
      <c r="A3568" s="7">
        <v>9627</v>
      </c>
      <c r="B3568" s="8" t="s">
        <v>3831</v>
      </c>
      <c r="F3568">
        <v>0</v>
      </c>
    </row>
    <row r="3569" spans="1:6" ht="14.25">
      <c r="A3569" s="7">
        <v>9628</v>
      </c>
      <c r="B3569" s="8" t="s">
        <v>3832</v>
      </c>
      <c r="C3569" t="s">
        <v>352</v>
      </c>
      <c r="D3569" s="42" t="s">
        <v>353</v>
      </c>
      <c r="E3569">
        <v>2</v>
      </c>
      <c r="F3569">
        <v>3000</v>
      </c>
    </row>
    <row r="3570" spans="1:6" ht="14.25">
      <c r="A3570" s="7">
        <v>9629</v>
      </c>
      <c r="B3570" s="8" t="s">
        <v>3833</v>
      </c>
      <c r="F3570">
        <v>0</v>
      </c>
    </row>
    <row r="3571" spans="1:6" ht="14.25">
      <c r="A3571" s="7">
        <v>9630</v>
      </c>
      <c r="B3571" s="8" t="s">
        <v>3834</v>
      </c>
      <c r="F3571">
        <v>0</v>
      </c>
    </row>
    <row r="3572" spans="1:6" ht="203.25">
      <c r="A3572" s="7">
        <v>9631</v>
      </c>
      <c r="B3572" s="8" t="s">
        <v>3835</v>
      </c>
      <c r="C3572" s="13" t="s">
        <v>354</v>
      </c>
      <c r="D3572" s="42" t="s">
        <v>355</v>
      </c>
      <c r="E3572">
        <v>2</v>
      </c>
      <c r="F3572" s="43">
        <v>0</v>
      </c>
    </row>
    <row r="3573" spans="1:6" ht="162.75">
      <c r="A3573" s="7">
        <v>9632</v>
      </c>
      <c r="B3573" s="8" t="s">
        <v>3836</v>
      </c>
      <c r="C3573" s="13" t="s">
        <v>356</v>
      </c>
      <c r="D3573" s="42" t="s">
        <v>357</v>
      </c>
      <c r="E3573">
        <v>2</v>
      </c>
      <c r="F3573" s="43">
        <v>0</v>
      </c>
    </row>
    <row r="3574" spans="1:6" ht="409.5">
      <c r="A3574" s="7">
        <v>9633</v>
      </c>
      <c r="B3574" s="8" t="s">
        <v>3837</v>
      </c>
      <c r="C3574" s="13" t="s">
        <v>358</v>
      </c>
      <c r="D3574" s="42" t="s">
        <v>359</v>
      </c>
      <c r="E3574">
        <v>2</v>
      </c>
      <c r="F3574" s="43">
        <v>0</v>
      </c>
    </row>
    <row r="3575" spans="1:6" ht="14.25">
      <c r="A3575" s="7">
        <v>9634</v>
      </c>
      <c r="B3575" s="8" t="s">
        <v>3838</v>
      </c>
      <c r="F3575">
        <v>0</v>
      </c>
    </row>
    <row r="3576" spans="1:6" ht="81.75">
      <c r="A3576" s="7">
        <v>9635</v>
      </c>
      <c r="B3576" s="8" t="s">
        <v>3839</v>
      </c>
      <c r="C3576" s="13" t="s">
        <v>360</v>
      </c>
      <c r="D3576" s="42" t="s">
        <v>1124</v>
      </c>
      <c r="E3576">
        <v>2</v>
      </c>
      <c r="F3576" s="43">
        <v>0</v>
      </c>
    </row>
    <row r="3577" spans="1:6" ht="95.25">
      <c r="A3577" s="7">
        <v>9636</v>
      </c>
      <c r="B3577" s="8" t="s">
        <v>3840</v>
      </c>
      <c r="C3577" s="13" t="s">
        <v>361</v>
      </c>
      <c r="D3577" s="42" t="s">
        <v>362</v>
      </c>
      <c r="E3577">
        <v>2</v>
      </c>
      <c r="F3577" s="43">
        <v>0</v>
      </c>
    </row>
    <row r="3578" spans="1:6" ht="189.75">
      <c r="A3578" s="7">
        <v>9637</v>
      </c>
      <c r="B3578" s="8" t="s">
        <v>3841</v>
      </c>
      <c r="C3578" s="13" t="s">
        <v>363</v>
      </c>
      <c r="D3578" s="42" t="s">
        <v>364</v>
      </c>
      <c r="E3578">
        <v>2</v>
      </c>
      <c r="F3578" s="43">
        <v>0</v>
      </c>
    </row>
    <row r="3579" spans="1:6" ht="14.25">
      <c r="A3579" s="7">
        <v>9638</v>
      </c>
      <c r="B3579" s="8" t="s">
        <v>3842</v>
      </c>
      <c r="F3579">
        <v>0</v>
      </c>
    </row>
    <row r="3580" spans="1:6" ht="14.25">
      <c r="A3580" s="7">
        <v>9639</v>
      </c>
      <c r="B3580" s="8" t="s">
        <v>3843</v>
      </c>
      <c r="F3580">
        <v>0</v>
      </c>
    </row>
    <row r="3581" spans="1:6" ht="14.25">
      <c r="A3581" s="7">
        <v>9640</v>
      </c>
      <c r="B3581" s="8" t="s">
        <v>3844</v>
      </c>
      <c r="F3581">
        <v>0</v>
      </c>
    </row>
    <row r="3582" spans="1:6" ht="14.25">
      <c r="A3582" s="7">
        <v>9641</v>
      </c>
      <c r="B3582" s="8" t="s">
        <v>3845</v>
      </c>
      <c r="F3582">
        <v>0</v>
      </c>
    </row>
    <row r="3583" spans="1:6" ht="176.25">
      <c r="A3583" s="7">
        <v>9642</v>
      </c>
      <c r="B3583" s="8" t="s">
        <v>3846</v>
      </c>
      <c r="C3583" s="13" t="s">
        <v>365</v>
      </c>
      <c r="D3583" s="42" t="s">
        <v>164</v>
      </c>
      <c r="E3583">
        <v>2</v>
      </c>
      <c r="F3583" s="43">
        <v>0</v>
      </c>
    </row>
    <row r="3584" spans="1:6" ht="135.75">
      <c r="A3584" s="7">
        <v>9643</v>
      </c>
      <c r="B3584" s="8" t="s">
        <v>3847</v>
      </c>
      <c r="C3584" s="13" t="s">
        <v>366</v>
      </c>
      <c r="D3584" s="42" t="s">
        <v>367</v>
      </c>
      <c r="E3584">
        <v>2</v>
      </c>
      <c r="F3584" s="43">
        <v>0</v>
      </c>
    </row>
    <row r="3585" spans="1:6" ht="14.25">
      <c r="A3585" s="7">
        <v>9644</v>
      </c>
      <c r="B3585" s="8" t="s">
        <v>3848</v>
      </c>
      <c r="C3585" t="s">
        <v>368</v>
      </c>
      <c r="D3585" s="42">
        <v>9</v>
      </c>
      <c r="E3585">
        <v>1</v>
      </c>
      <c r="F3585">
        <v>3000</v>
      </c>
    </row>
    <row r="3586" spans="1:6" ht="14.25">
      <c r="A3586" s="7">
        <v>9645</v>
      </c>
      <c r="B3586" s="8" t="s">
        <v>3849</v>
      </c>
      <c r="F3586">
        <v>0</v>
      </c>
    </row>
    <row r="3587" spans="1:6" ht="14.25">
      <c r="A3587" s="7">
        <v>9646</v>
      </c>
      <c r="B3587" s="8" t="s">
        <v>3850</v>
      </c>
      <c r="F3587">
        <v>0</v>
      </c>
    </row>
    <row r="3588" spans="1:6" ht="14.25">
      <c r="A3588" s="7">
        <v>9647</v>
      </c>
      <c r="B3588" s="8" t="s">
        <v>3851</v>
      </c>
      <c r="F3588">
        <v>0</v>
      </c>
    </row>
    <row r="3589" spans="1:6" ht="14.25">
      <c r="A3589" s="7">
        <v>9648</v>
      </c>
      <c r="B3589" s="8" t="s">
        <v>3852</v>
      </c>
      <c r="F3589">
        <v>0</v>
      </c>
    </row>
    <row r="3590" spans="1:6" ht="14.25">
      <c r="A3590" s="7">
        <v>9650</v>
      </c>
      <c r="B3590" s="8" t="s">
        <v>3853</v>
      </c>
      <c r="F3590">
        <v>0</v>
      </c>
    </row>
    <row r="3591" spans="1:6" ht="14.25">
      <c r="A3591" s="7">
        <v>9651</v>
      </c>
      <c r="B3591" s="8" t="s">
        <v>3854</v>
      </c>
      <c r="F3591">
        <v>0</v>
      </c>
    </row>
    <row r="3592" spans="1:6" ht="14.25">
      <c r="A3592" s="7">
        <v>9652</v>
      </c>
      <c r="B3592" s="8" t="s">
        <v>3855</v>
      </c>
      <c r="F3592">
        <v>0</v>
      </c>
    </row>
    <row r="3593" spans="1:6" ht="14.25">
      <c r="A3593" s="7">
        <v>9653</v>
      </c>
      <c r="B3593" s="8" t="s">
        <v>2766</v>
      </c>
      <c r="F3593">
        <v>0</v>
      </c>
    </row>
    <row r="3594" spans="1:6" ht="14.25">
      <c r="A3594" s="7">
        <v>9654</v>
      </c>
      <c r="B3594" s="8" t="s">
        <v>3856</v>
      </c>
      <c r="F3594">
        <v>0</v>
      </c>
    </row>
    <row r="3595" spans="1:6" ht="409.5">
      <c r="A3595" s="7">
        <v>9656</v>
      </c>
      <c r="B3595" s="8" t="s">
        <v>3857</v>
      </c>
      <c r="C3595" s="13" t="s">
        <v>369</v>
      </c>
      <c r="D3595" s="42" t="s">
        <v>370</v>
      </c>
      <c r="E3595">
        <v>2</v>
      </c>
      <c r="F3595" s="43">
        <v>0</v>
      </c>
    </row>
    <row r="3596" spans="1:6" ht="14.25">
      <c r="A3596" s="7">
        <v>9657</v>
      </c>
      <c r="B3596" s="8" t="s">
        <v>3858</v>
      </c>
      <c r="F3596">
        <v>0</v>
      </c>
    </row>
    <row r="3597" spans="1:6" ht="14.25">
      <c r="A3597" s="7">
        <v>9658</v>
      </c>
      <c r="B3597" s="8" t="s">
        <v>3859</v>
      </c>
      <c r="F3597">
        <v>0</v>
      </c>
    </row>
    <row r="3598" spans="1:6" ht="14.25">
      <c r="A3598" s="7">
        <v>9660</v>
      </c>
      <c r="B3598" s="8" t="s">
        <v>3860</v>
      </c>
      <c r="F3598">
        <v>0</v>
      </c>
    </row>
    <row r="3599" spans="1:6" ht="122.25">
      <c r="A3599" s="7">
        <v>9661</v>
      </c>
      <c r="B3599" s="8" t="s">
        <v>3861</v>
      </c>
      <c r="C3599" s="13" t="s">
        <v>371</v>
      </c>
      <c r="D3599" s="42" t="s">
        <v>372</v>
      </c>
      <c r="E3599">
        <v>12</v>
      </c>
      <c r="F3599" s="43">
        <v>0</v>
      </c>
    </row>
    <row r="3600" spans="1:6" ht="14.25">
      <c r="A3600" s="7">
        <v>9663</v>
      </c>
      <c r="B3600" s="8" t="s">
        <v>3862</v>
      </c>
      <c r="F3600">
        <v>0</v>
      </c>
    </row>
    <row r="3601" spans="1:6" ht="81.75">
      <c r="A3601" s="7">
        <v>9664</v>
      </c>
      <c r="B3601" s="8" t="s">
        <v>3863</v>
      </c>
      <c r="C3601" s="13" t="s">
        <v>373</v>
      </c>
      <c r="D3601" s="46" t="s">
        <v>374</v>
      </c>
      <c r="E3601" s="43"/>
      <c r="F3601" s="43">
        <v>0</v>
      </c>
    </row>
    <row r="3602" spans="1:6" ht="324.75">
      <c r="A3602" s="7">
        <v>9665</v>
      </c>
      <c r="B3602" s="8" t="s">
        <v>3864</v>
      </c>
      <c r="C3602" s="13" t="s">
        <v>375</v>
      </c>
      <c r="D3602" s="42" t="s">
        <v>376</v>
      </c>
      <c r="E3602">
        <v>2</v>
      </c>
      <c r="F3602" s="43">
        <v>0</v>
      </c>
    </row>
    <row r="3603" spans="1:6" ht="81.75">
      <c r="A3603" s="7">
        <v>9667</v>
      </c>
      <c r="B3603" s="8" t="s">
        <v>3865</v>
      </c>
      <c r="C3603" s="13" t="s">
        <v>377</v>
      </c>
      <c r="D3603" s="42">
        <v>3</v>
      </c>
      <c r="E3603">
        <v>1</v>
      </c>
      <c r="F3603">
        <v>500</v>
      </c>
    </row>
    <row r="3604" spans="1:6" ht="27.75">
      <c r="A3604" s="7">
        <v>9668</v>
      </c>
      <c r="B3604" s="8" t="s">
        <v>3866</v>
      </c>
      <c r="C3604" s="13" t="s">
        <v>378</v>
      </c>
      <c r="D3604" s="42">
        <v>3</v>
      </c>
      <c r="E3604">
        <v>1</v>
      </c>
      <c r="F3604">
        <v>2000</v>
      </c>
    </row>
    <row r="3605" spans="1:6" ht="108.75">
      <c r="A3605" s="7">
        <v>9669</v>
      </c>
      <c r="B3605" s="8" t="s">
        <v>3867</v>
      </c>
      <c r="C3605" s="13" t="s">
        <v>379</v>
      </c>
      <c r="D3605" s="42">
        <v>12</v>
      </c>
      <c r="E3605">
        <v>1</v>
      </c>
      <c r="F3605">
        <v>30000</v>
      </c>
    </row>
    <row r="3606" spans="1:6" ht="135.75">
      <c r="A3606" s="7">
        <v>9671</v>
      </c>
      <c r="B3606" s="8" t="s">
        <v>3868</v>
      </c>
      <c r="C3606" s="13" t="s">
        <v>380</v>
      </c>
      <c r="D3606" s="42" t="s">
        <v>1052</v>
      </c>
      <c r="E3606">
        <v>2</v>
      </c>
      <c r="F3606" s="43">
        <v>0</v>
      </c>
    </row>
    <row r="3607" spans="1:6" ht="243.75">
      <c r="A3607" s="7">
        <v>9672</v>
      </c>
      <c r="B3607" s="8" t="s">
        <v>3869</v>
      </c>
      <c r="C3607" s="13" t="s">
        <v>381</v>
      </c>
      <c r="D3607" s="42" t="s">
        <v>1079</v>
      </c>
      <c r="E3607">
        <v>2</v>
      </c>
      <c r="F3607" s="43">
        <v>0</v>
      </c>
    </row>
    <row r="3608" spans="1:6" ht="189.75">
      <c r="A3608" s="7">
        <v>9674</v>
      </c>
      <c r="B3608" s="8" t="s">
        <v>3870</v>
      </c>
      <c r="C3608" s="13" t="s">
        <v>382</v>
      </c>
      <c r="D3608" s="42">
        <v>3</v>
      </c>
      <c r="E3608">
        <v>1</v>
      </c>
      <c r="F3608" s="43">
        <v>0</v>
      </c>
    </row>
    <row r="3609" spans="1:6" ht="270.75">
      <c r="A3609" s="7">
        <v>9675</v>
      </c>
      <c r="B3609" s="8" t="s">
        <v>3871</v>
      </c>
      <c r="C3609" s="13" t="s">
        <v>383</v>
      </c>
      <c r="D3609" s="42" t="s">
        <v>384</v>
      </c>
      <c r="E3609">
        <v>2</v>
      </c>
      <c r="F3609" s="43">
        <v>0</v>
      </c>
    </row>
    <row r="3610" spans="1:6" ht="14.25">
      <c r="A3610" s="7">
        <v>9676</v>
      </c>
      <c r="B3610" s="8" t="s">
        <v>3872</v>
      </c>
      <c r="F3610">
        <v>0</v>
      </c>
    </row>
    <row r="3611" spans="1:6" ht="41.25">
      <c r="A3611" s="7">
        <v>9677</v>
      </c>
      <c r="B3611" s="8" t="s">
        <v>3873</v>
      </c>
      <c r="C3611" s="13" t="s">
        <v>385</v>
      </c>
      <c r="D3611" s="42">
        <v>9</v>
      </c>
      <c r="E3611">
        <v>1</v>
      </c>
      <c r="F3611" s="43">
        <v>0</v>
      </c>
    </row>
    <row r="3612" spans="1:6" ht="14.25">
      <c r="A3612" s="7">
        <v>9678</v>
      </c>
      <c r="B3612" s="8" t="s">
        <v>3874</v>
      </c>
      <c r="F3612">
        <v>0</v>
      </c>
    </row>
    <row r="3613" spans="1:6" ht="14.25">
      <c r="A3613" s="7">
        <v>9679</v>
      </c>
      <c r="B3613" s="8" t="s">
        <v>3875</v>
      </c>
      <c r="F3613">
        <v>0</v>
      </c>
    </row>
    <row r="3614" spans="1:6" ht="14.25">
      <c r="A3614" s="7">
        <v>9680</v>
      </c>
      <c r="B3614" s="8" t="s">
        <v>3876</v>
      </c>
      <c r="C3614" t="s">
        <v>386</v>
      </c>
      <c r="D3614" s="42">
        <v>3</v>
      </c>
      <c r="E3614">
        <v>1</v>
      </c>
      <c r="F3614" s="43">
        <v>0</v>
      </c>
    </row>
    <row r="3615" spans="1:6" ht="405.75">
      <c r="A3615" s="7">
        <v>9681</v>
      </c>
      <c r="B3615" s="8" t="s">
        <v>3877</v>
      </c>
      <c r="C3615" s="13" t="s">
        <v>387</v>
      </c>
      <c r="D3615" s="42">
        <v>1</v>
      </c>
      <c r="E3615">
        <v>1</v>
      </c>
      <c r="F3615">
        <v>2000</v>
      </c>
    </row>
    <row r="3616" spans="1:6" ht="14.25">
      <c r="A3616" s="7">
        <v>9682</v>
      </c>
      <c r="B3616" s="8" t="s">
        <v>3878</v>
      </c>
      <c r="F3616">
        <v>0</v>
      </c>
    </row>
    <row r="3617" spans="1:6" ht="14.25">
      <c r="A3617" s="7">
        <v>9684</v>
      </c>
      <c r="B3617" s="8" t="s">
        <v>3879</v>
      </c>
      <c r="F3617">
        <v>0</v>
      </c>
    </row>
    <row r="3618" spans="1:6" ht="14.25">
      <c r="A3618" s="7">
        <v>9685</v>
      </c>
      <c r="B3618" s="8" t="s">
        <v>3880</v>
      </c>
      <c r="F3618">
        <v>0</v>
      </c>
    </row>
    <row r="3619" spans="1:6" ht="14.25">
      <c r="A3619" s="7">
        <v>9686</v>
      </c>
      <c r="B3619" s="8" t="s">
        <v>3881</v>
      </c>
      <c r="F3619">
        <v>0</v>
      </c>
    </row>
    <row r="3620" spans="1:6" ht="14.25">
      <c r="A3620" s="7">
        <v>9687</v>
      </c>
      <c r="B3620" s="8" t="s">
        <v>3882</v>
      </c>
      <c r="F3620">
        <v>0</v>
      </c>
    </row>
    <row r="3621" spans="1:6" ht="149.25">
      <c r="A3621" s="7">
        <v>9689</v>
      </c>
      <c r="B3621" s="8" t="s">
        <v>3883</v>
      </c>
      <c r="C3621" s="13" t="s">
        <v>388</v>
      </c>
      <c r="D3621" s="42" t="s">
        <v>389</v>
      </c>
      <c r="E3621">
        <v>2</v>
      </c>
      <c r="F3621">
        <v>13000</v>
      </c>
    </row>
    <row r="3622" spans="1:6" ht="14.25">
      <c r="A3622" s="7">
        <v>9691</v>
      </c>
      <c r="B3622" s="8" t="s">
        <v>3884</v>
      </c>
      <c r="F3622">
        <v>0</v>
      </c>
    </row>
    <row r="3623" spans="1:6" ht="14.25">
      <c r="A3623" s="7">
        <v>9692</v>
      </c>
      <c r="B3623" s="8" t="s">
        <v>3885</v>
      </c>
      <c r="F3623">
        <v>0</v>
      </c>
    </row>
    <row r="3624" spans="1:6" ht="14.25">
      <c r="A3624" s="7">
        <v>9694</v>
      </c>
      <c r="B3624" s="8" t="s">
        <v>3886</v>
      </c>
      <c r="F3624">
        <v>0</v>
      </c>
    </row>
    <row r="3625" spans="1:6" ht="41.25">
      <c r="A3625" s="7">
        <v>9695</v>
      </c>
      <c r="B3625" s="8" t="s">
        <v>3887</v>
      </c>
      <c r="C3625" s="13" t="s">
        <v>390</v>
      </c>
      <c r="D3625" s="42">
        <v>3</v>
      </c>
      <c r="E3625">
        <v>1</v>
      </c>
      <c r="F3625" s="43">
        <v>0</v>
      </c>
    </row>
    <row r="3626" spans="1:6" ht="14.25">
      <c r="A3626" s="7">
        <v>9696</v>
      </c>
      <c r="B3626" s="8" t="s">
        <v>3888</v>
      </c>
      <c r="F3626">
        <v>0</v>
      </c>
    </row>
    <row r="3627" spans="1:6" ht="14.25">
      <c r="A3627" s="7">
        <v>9697</v>
      </c>
      <c r="B3627" s="8" t="s">
        <v>3889</v>
      </c>
      <c r="F3627">
        <v>0</v>
      </c>
    </row>
    <row r="3628" spans="1:6" ht="14.25">
      <c r="A3628" s="7">
        <v>9698</v>
      </c>
      <c r="B3628" s="8" t="s">
        <v>3890</v>
      </c>
      <c r="F3628">
        <v>0</v>
      </c>
    </row>
    <row r="3629" spans="1:6" ht="14.25">
      <c r="A3629" s="7">
        <v>9699</v>
      </c>
      <c r="B3629" s="8" t="s">
        <v>3891</v>
      </c>
      <c r="F3629">
        <v>0</v>
      </c>
    </row>
    <row r="3630" spans="1:6" ht="14.25">
      <c r="A3630" s="7">
        <v>9700</v>
      </c>
      <c r="B3630" s="8" t="s">
        <v>3892</v>
      </c>
      <c r="F3630">
        <v>0</v>
      </c>
    </row>
    <row r="3631" spans="1:6" ht="230.25">
      <c r="A3631" s="7">
        <v>9701</v>
      </c>
      <c r="B3631" s="8" t="s">
        <v>3893</v>
      </c>
      <c r="C3631" s="13" t="s">
        <v>391</v>
      </c>
      <c r="D3631" s="42" t="s">
        <v>392</v>
      </c>
      <c r="E3631">
        <v>2</v>
      </c>
      <c r="F3631" s="43">
        <v>0</v>
      </c>
    </row>
    <row r="3632" spans="1:6" ht="14.25">
      <c r="A3632" s="7">
        <v>9702</v>
      </c>
      <c r="B3632" s="8" t="s">
        <v>3894</v>
      </c>
      <c r="F3632">
        <v>0</v>
      </c>
    </row>
    <row r="3633" spans="1:6" ht="14.25">
      <c r="A3633" s="7">
        <v>9703</v>
      </c>
      <c r="B3633" s="8" t="s">
        <v>2767</v>
      </c>
      <c r="F3633">
        <v>0</v>
      </c>
    </row>
    <row r="3634" spans="1:6" ht="176.25">
      <c r="A3634" s="7">
        <v>9704</v>
      </c>
      <c r="B3634" s="8" t="s">
        <v>3895</v>
      </c>
      <c r="C3634" s="13" t="s">
        <v>393</v>
      </c>
      <c r="D3634" s="42">
        <v>12</v>
      </c>
      <c r="E3634">
        <v>1</v>
      </c>
      <c r="F3634" s="43">
        <v>0</v>
      </c>
    </row>
    <row r="3635" spans="1:6" ht="14.25">
      <c r="A3635" s="7">
        <v>9706</v>
      </c>
      <c r="B3635" s="8" t="s">
        <v>3896</v>
      </c>
      <c r="F3635">
        <v>0</v>
      </c>
    </row>
    <row r="3636" spans="1:6" ht="14.25">
      <c r="A3636" s="7">
        <v>9707</v>
      </c>
      <c r="B3636" s="8" t="s">
        <v>3897</v>
      </c>
      <c r="F3636">
        <v>0</v>
      </c>
    </row>
    <row r="3637" spans="1:6" ht="14.25">
      <c r="A3637" s="7">
        <v>9708</v>
      </c>
      <c r="B3637" s="8" t="s">
        <v>3898</v>
      </c>
      <c r="F3637">
        <v>0</v>
      </c>
    </row>
    <row r="3638" spans="1:6" ht="14.25">
      <c r="A3638" s="7">
        <v>9709</v>
      </c>
      <c r="B3638" s="8" t="s">
        <v>3899</v>
      </c>
      <c r="F3638">
        <v>0</v>
      </c>
    </row>
    <row r="3639" spans="1:6" ht="14.25">
      <c r="A3639" s="7">
        <v>9711</v>
      </c>
      <c r="B3639" s="8" t="s">
        <v>3900</v>
      </c>
      <c r="F3639">
        <v>0</v>
      </c>
    </row>
    <row r="3640" spans="1:6" ht="14.25">
      <c r="A3640" s="7">
        <v>9712</v>
      </c>
      <c r="B3640" s="8" t="s">
        <v>4019</v>
      </c>
      <c r="F3640">
        <v>0</v>
      </c>
    </row>
    <row r="3641" spans="1:6" ht="203.25">
      <c r="A3641" s="7">
        <v>9713</v>
      </c>
      <c r="B3641" s="8" t="s">
        <v>3901</v>
      </c>
      <c r="C3641" s="13" t="s">
        <v>394</v>
      </c>
      <c r="D3641" s="42" t="s">
        <v>392</v>
      </c>
      <c r="E3641">
        <v>2</v>
      </c>
      <c r="F3641" s="43">
        <v>0</v>
      </c>
    </row>
    <row r="3642" spans="1:6" ht="14.25">
      <c r="A3642" s="7">
        <v>9714</v>
      </c>
      <c r="B3642" s="8" t="s">
        <v>3902</v>
      </c>
      <c r="F3642">
        <v>0</v>
      </c>
    </row>
    <row r="3643" spans="1:6" ht="14.25">
      <c r="A3643" s="7">
        <v>9715</v>
      </c>
      <c r="B3643" s="8" t="s">
        <v>3903</v>
      </c>
      <c r="C3643" t="s">
        <v>395</v>
      </c>
      <c r="D3643" s="42">
        <v>3</v>
      </c>
      <c r="E3643">
        <v>1</v>
      </c>
      <c r="F3643" s="43">
        <v>0</v>
      </c>
    </row>
    <row r="3644" spans="1:6" ht="14.25">
      <c r="A3644" s="7">
        <v>9716</v>
      </c>
      <c r="B3644" s="8" t="s">
        <v>3904</v>
      </c>
      <c r="F3644">
        <v>0</v>
      </c>
    </row>
    <row r="3645" spans="1:6" ht="14.25">
      <c r="A3645" s="7">
        <v>9717</v>
      </c>
      <c r="B3645" s="8" t="s">
        <v>3905</v>
      </c>
      <c r="F3645">
        <v>0</v>
      </c>
    </row>
    <row r="3646" spans="1:6" ht="14.25">
      <c r="A3646" s="7">
        <v>9718</v>
      </c>
      <c r="B3646" s="8" t="s">
        <v>3906</v>
      </c>
      <c r="F3646">
        <v>0</v>
      </c>
    </row>
    <row r="3647" spans="1:6" ht="14.25">
      <c r="A3647" s="7">
        <v>9719</v>
      </c>
      <c r="B3647" s="8" t="s">
        <v>3907</v>
      </c>
      <c r="F3647">
        <v>0</v>
      </c>
    </row>
    <row r="3648" spans="1:6" ht="81.75">
      <c r="A3648" s="7">
        <v>9720</v>
      </c>
      <c r="B3648" s="8" t="s">
        <v>3908</v>
      </c>
      <c r="C3648" s="13" t="s">
        <v>396</v>
      </c>
      <c r="D3648" s="42">
        <v>11</v>
      </c>
      <c r="E3648">
        <v>1</v>
      </c>
      <c r="F3648" s="43">
        <v>0</v>
      </c>
    </row>
    <row r="3649" spans="1:6" ht="257.25">
      <c r="A3649" s="7">
        <v>9722</v>
      </c>
      <c r="B3649" s="8" t="s">
        <v>3909</v>
      </c>
      <c r="C3649" s="13" t="s">
        <v>397</v>
      </c>
      <c r="D3649" s="42" t="s">
        <v>398</v>
      </c>
      <c r="E3649">
        <v>2</v>
      </c>
      <c r="F3649" s="43">
        <v>0</v>
      </c>
    </row>
    <row r="3650" spans="1:6" ht="95.25">
      <c r="A3650" s="7">
        <v>9723</v>
      </c>
      <c r="B3650" s="8" t="s">
        <v>3910</v>
      </c>
      <c r="C3650" s="13" t="s">
        <v>399</v>
      </c>
      <c r="D3650" s="42">
        <v>12</v>
      </c>
      <c r="E3650">
        <v>1</v>
      </c>
      <c r="F3650" s="43">
        <v>0</v>
      </c>
    </row>
    <row r="3651" spans="1:6" ht="14.25">
      <c r="A3651" s="7">
        <v>9724</v>
      </c>
      <c r="B3651" s="8" t="s">
        <v>3911</v>
      </c>
      <c r="F3651">
        <v>0</v>
      </c>
    </row>
    <row r="3652" spans="1:6" ht="27.75">
      <c r="A3652" s="7">
        <v>9726</v>
      </c>
      <c r="B3652" s="8" t="s">
        <v>3912</v>
      </c>
      <c r="C3652" s="13" t="s">
        <v>400</v>
      </c>
      <c r="D3652" s="42" t="s">
        <v>401</v>
      </c>
      <c r="E3652">
        <v>2</v>
      </c>
      <c r="F3652" s="43">
        <v>0</v>
      </c>
    </row>
    <row r="3653" spans="1:6" ht="14.25">
      <c r="A3653" s="7">
        <v>9727</v>
      </c>
      <c r="B3653" s="8" t="s">
        <v>3913</v>
      </c>
      <c r="F3653">
        <v>0</v>
      </c>
    </row>
    <row r="3654" spans="1:6" ht="14.25">
      <c r="A3654" s="7">
        <v>9728</v>
      </c>
      <c r="B3654" s="8" t="s">
        <v>3914</v>
      </c>
      <c r="F3654">
        <v>0</v>
      </c>
    </row>
    <row r="3655" spans="1:6" ht="95.25">
      <c r="A3655" s="7">
        <v>9729</v>
      </c>
      <c r="B3655" s="8" t="s">
        <v>3915</v>
      </c>
      <c r="C3655" s="13" t="s">
        <v>402</v>
      </c>
      <c r="D3655" s="42" t="s">
        <v>403</v>
      </c>
      <c r="E3655">
        <v>2</v>
      </c>
      <c r="F3655" s="43">
        <v>0</v>
      </c>
    </row>
    <row r="3656" spans="1:6" ht="68.25">
      <c r="A3656" s="7">
        <v>9730</v>
      </c>
      <c r="B3656" s="8" t="s">
        <v>3916</v>
      </c>
      <c r="C3656" s="13" t="s">
        <v>404</v>
      </c>
      <c r="D3656" s="42" t="s">
        <v>1060</v>
      </c>
      <c r="E3656">
        <v>2</v>
      </c>
      <c r="F3656">
        <v>5000</v>
      </c>
    </row>
    <row r="3657" spans="1:6" ht="68.25">
      <c r="A3657" s="7">
        <v>9731</v>
      </c>
      <c r="B3657" s="8" t="s">
        <v>3917</v>
      </c>
      <c r="C3657" s="13" t="s">
        <v>405</v>
      </c>
      <c r="D3657" s="42" t="s">
        <v>406</v>
      </c>
      <c r="E3657">
        <v>2</v>
      </c>
      <c r="F3657" s="43">
        <v>0</v>
      </c>
    </row>
    <row r="3658" spans="1:6" ht="14.25">
      <c r="A3658" s="7">
        <v>9732</v>
      </c>
      <c r="B3658" s="8" t="s">
        <v>3918</v>
      </c>
      <c r="F3658">
        <v>0</v>
      </c>
    </row>
    <row r="3659" spans="1:6" ht="14.25">
      <c r="A3659" s="7">
        <v>9733</v>
      </c>
      <c r="B3659" s="8" t="s">
        <v>3919</v>
      </c>
      <c r="F3659">
        <v>0</v>
      </c>
    </row>
    <row r="3660" spans="1:6" ht="14.25">
      <c r="A3660" s="7">
        <v>9734</v>
      </c>
      <c r="B3660" s="8" t="s">
        <v>3920</v>
      </c>
      <c r="F3660">
        <v>0</v>
      </c>
    </row>
    <row r="3661" spans="1:6" ht="14.25">
      <c r="A3661" s="7">
        <v>9735</v>
      </c>
      <c r="B3661" s="8" t="s">
        <v>3921</v>
      </c>
      <c r="F3661">
        <v>0</v>
      </c>
    </row>
    <row r="3662" spans="1:6" ht="14.25">
      <c r="A3662" s="7">
        <v>9736</v>
      </c>
      <c r="B3662" s="8" t="s">
        <v>3922</v>
      </c>
      <c r="F3662">
        <v>0</v>
      </c>
    </row>
    <row r="3663" spans="1:6" ht="14.25">
      <c r="A3663" s="7">
        <v>9737</v>
      </c>
      <c r="B3663" s="8" t="s">
        <v>3923</v>
      </c>
      <c r="F3663">
        <v>0</v>
      </c>
    </row>
    <row r="3664" spans="1:6" ht="14.25">
      <c r="A3664" s="7">
        <v>9738</v>
      </c>
      <c r="B3664" s="8" t="s">
        <v>3924</v>
      </c>
      <c r="F3664">
        <v>0</v>
      </c>
    </row>
    <row r="3665" spans="1:6" ht="14.25">
      <c r="A3665" s="7">
        <v>9739</v>
      </c>
      <c r="B3665" s="8" t="s">
        <v>3925</v>
      </c>
      <c r="F3665">
        <v>0</v>
      </c>
    </row>
    <row r="3666" spans="1:6" ht="14.25">
      <c r="A3666" s="7">
        <v>9740</v>
      </c>
      <c r="B3666" s="8" t="s">
        <v>3926</v>
      </c>
      <c r="F3666">
        <v>0</v>
      </c>
    </row>
    <row r="3667" spans="1:6" ht="14.25">
      <c r="A3667" s="7">
        <v>9741</v>
      </c>
      <c r="B3667" s="8" t="s">
        <v>3927</v>
      </c>
      <c r="F3667">
        <v>0</v>
      </c>
    </row>
    <row r="3668" spans="1:6" ht="14.25">
      <c r="A3668" s="7">
        <v>9742</v>
      </c>
      <c r="B3668" s="8" t="s">
        <v>3928</v>
      </c>
      <c r="F3668">
        <v>0</v>
      </c>
    </row>
    <row r="3669" spans="1:6" ht="14.25">
      <c r="A3669" s="7">
        <v>9743</v>
      </c>
      <c r="B3669" s="8" t="s">
        <v>3929</v>
      </c>
      <c r="F3669">
        <v>0</v>
      </c>
    </row>
    <row r="3670" spans="1:6" ht="14.25">
      <c r="A3670" s="7">
        <v>9744</v>
      </c>
      <c r="B3670" s="8" t="s">
        <v>3930</v>
      </c>
      <c r="F3670">
        <v>0</v>
      </c>
    </row>
    <row r="3671" spans="1:6" ht="14.25">
      <c r="A3671" s="7">
        <v>9746</v>
      </c>
      <c r="B3671" s="8" t="s">
        <v>3931</v>
      </c>
      <c r="F3671">
        <v>0</v>
      </c>
    </row>
    <row r="3672" spans="1:6" ht="14.25">
      <c r="A3672" s="7">
        <v>9747</v>
      </c>
      <c r="B3672" s="8" t="s">
        <v>3932</v>
      </c>
      <c r="F3672">
        <v>0</v>
      </c>
    </row>
    <row r="3673" spans="1:6" ht="14.25">
      <c r="A3673" s="7">
        <v>9748</v>
      </c>
      <c r="B3673" s="8" t="s">
        <v>3933</v>
      </c>
      <c r="F3673">
        <v>0</v>
      </c>
    </row>
    <row r="3674" spans="1:6" ht="14.25">
      <c r="A3674" s="7">
        <v>9749</v>
      </c>
      <c r="B3674" s="8" t="s">
        <v>3934</v>
      </c>
      <c r="F3674">
        <v>0</v>
      </c>
    </row>
    <row r="3675" spans="1:6" ht="14.25">
      <c r="A3675" s="7">
        <v>9750</v>
      </c>
      <c r="B3675" s="8" t="s">
        <v>3935</v>
      </c>
      <c r="F3675">
        <v>0</v>
      </c>
    </row>
    <row r="3676" spans="1:6" ht="14.25">
      <c r="A3676" s="7">
        <v>9751</v>
      </c>
      <c r="B3676" s="8" t="s">
        <v>3936</v>
      </c>
      <c r="F3676">
        <v>0</v>
      </c>
    </row>
    <row r="3677" spans="1:6" ht="95.25">
      <c r="A3677" s="7">
        <v>9752</v>
      </c>
      <c r="B3677" s="8" t="s">
        <v>3937</v>
      </c>
      <c r="C3677" s="13" t="s">
        <v>407</v>
      </c>
      <c r="D3677" s="42" t="s">
        <v>1094</v>
      </c>
      <c r="E3677">
        <v>2</v>
      </c>
      <c r="F3677">
        <v>1000</v>
      </c>
    </row>
    <row r="3678" spans="1:6" ht="14.25">
      <c r="A3678" s="7">
        <v>9753</v>
      </c>
      <c r="B3678" s="8" t="s">
        <v>3938</v>
      </c>
      <c r="F3678">
        <v>0</v>
      </c>
    </row>
    <row r="3679" spans="1:6" ht="14.25">
      <c r="A3679" s="7">
        <v>9755</v>
      </c>
      <c r="B3679" s="8" t="s">
        <v>3939</v>
      </c>
      <c r="F3679">
        <v>0</v>
      </c>
    </row>
    <row r="3680" spans="1:6" ht="14.25">
      <c r="A3680" s="7">
        <v>9756</v>
      </c>
      <c r="B3680" s="8" t="s">
        <v>3940</v>
      </c>
      <c r="F3680">
        <v>0</v>
      </c>
    </row>
    <row r="3681" spans="1:6" ht="176.25">
      <c r="A3681" s="7">
        <v>9757</v>
      </c>
      <c r="B3681" s="8" t="s">
        <v>3941</v>
      </c>
      <c r="C3681" s="13" t="s">
        <v>408</v>
      </c>
      <c r="D3681" s="42">
        <v>6</v>
      </c>
      <c r="E3681">
        <v>1</v>
      </c>
      <c r="F3681" s="43">
        <v>0</v>
      </c>
    </row>
    <row r="3682" spans="1:6" ht="14.25">
      <c r="A3682" s="7">
        <v>9758</v>
      </c>
      <c r="B3682" s="8" t="s">
        <v>3942</v>
      </c>
      <c r="F3682">
        <v>0</v>
      </c>
    </row>
    <row r="3683" spans="1:6" ht="14.25">
      <c r="A3683" s="7">
        <v>9759</v>
      </c>
      <c r="B3683" s="8" t="s">
        <v>3943</v>
      </c>
      <c r="F3683">
        <v>0</v>
      </c>
    </row>
    <row r="3684" spans="1:6" ht="14.25">
      <c r="A3684" s="7">
        <v>9760</v>
      </c>
      <c r="B3684" s="8" t="s">
        <v>3944</v>
      </c>
      <c r="F3684">
        <v>0</v>
      </c>
    </row>
    <row r="3685" spans="1:6" ht="14.25">
      <c r="A3685" s="7">
        <v>9761</v>
      </c>
      <c r="B3685" s="8" t="s">
        <v>556</v>
      </c>
      <c r="F3685">
        <v>0</v>
      </c>
    </row>
    <row r="3686" spans="1:6" ht="14.25">
      <c r="A3686" s="7">
        <v>9762</v>
      </c>
      <c r="B3686" s="8" t="s">
        <v>557</v>
      </c>
      <c r="F3686">
        <v>0</v>
      </c>
    </row>
    <row r="3687" spans="1:6" ht="14.25">
      <c r="A3687" s="7">
        <v>9763</v>
      </c>
      <c r="B3687" s="8" t="s">
        <v>558</v>
      </c>
      <c r="F3687">
        <v>0</v>
      </c>
    </row>
    <row r="3688" spans="1:6" ht="14.25">
      <c r="A3688" s="7">
        <v>9764</v>
      </c>
      <c r="B3688" s="8" t="s">
        <v>559</v>
      </c>
      <c r="F3688">
        <v>0</v>
      </c>
    </row>
    <row r="3689" spans="1:6" ht="14.25">
      <c r="A3689" s="7">
        <v>9765</v>
      </c>
      <c r="B3689" s="8" t="s">
        <v>560</v>
      </c>
      <c r="F3689">
        <v>0</v>
      </c>
    </row>
    <row r="3690" spans="1:6" ht="14.25">
      <c r="A3690" s="7">
        <v>9766</v>
      </c>
      <c r="B3690" s="8" t="s">
        <v>561</v>
      </c>
      <c r="F3690">
        <v>0</v>
      </c>
    </row>
    <row r="3691" spans="1:6" ht="14.25">
      <c r="A3691" s="7">
        <v>9767</v>
      </c>
      <c r="B3691" s="8" t="s">
        <v>562</v>
      </c>
      <c r="F3691">
        <v>0</v>
      </c>
    </row>
    <row r="3692" spans="1:6" ht="14.25">
      <c r="A3692" s="7">
        <v>9768</v>
      </c>
      <c r="B3692" s="8" t="s">
        <v>563</v>
      </c>
      <c r="F3692">
        <v>0</v>
      </c>
    </row>
    <row r="3693" spans="1:6" ht="14.25">
      <c r="A3693" s="7">
        <v>9769</v>
      </c>
      <c r="B3693" s="8" t="s">
        <v>564</v>
      </c>
      <c r="F3693">
        <v>0</v>
      </c>
    </row>
    <row r="3694" spans="1:6" ht="14.25">
      <c r="A3694" s="7">
        <v>9776</v>
      </c>
      <c r="B3694" s="8" t="s">
        <v>565</v>
      </c>
      <c r="F3694">
        <v>0</v>
      </c>
    </row>
    <row r="3695" spans="1:6" ht="14.25">
      <c r="A3695" s="7">
        <v>9777</v>
      </c>
      <c r="B3695" s="8" t="s">
        <v>566</v>
      </c>
      <c r="F3695">
        <v>0</v>
      </c>
    </row>
    <row r="3696" spans="1:6" ht="54.75">
      <c r="A3696" s="7">
        <v>9778</v>
      </c>
      <c r="B3696" s="8" t="s">
        <v>567</v>
      </c>
      <c r="C3696" s="13" t="s">
        <v>409</v>
      </c>
      <c r="D3696" s="42" t="s">
        <v>167</v>
      </c>
      <c r="E3696">
        <v>2</v>
      </c>
      <c r="F3696">
        <v>10000</v>
      </c>
    </row>
    <row r="3697" spans="1:6" ht="14.25">
      <c r="A3697" s="7">
        <v>9779</v>
      </c>
      <c r="B3697" s="8" t="s">
        <v>568</v>
      </c>
      <c r="C3697" t="s">
        <v>410</v>
      </c>
      <c r="D3697" s="42">
        <v>3</v>
      </c>
      <c r="E3697">
        <v>1</v>
      </c>
      <c r="F3697">
        <v>3000</v>
      </c>
    </row>
    <row r="3698" spans="1:6" ht="14.25">
      <c r="A3698" s="7">
        <v>9780</v>
      </c>
      <c r="B3698" s="8" t="s">
        <v>569</v>
      </c>
      <c r="F3698">
        <v>0</v>
      </c>
    </row>
    <row r="3699" spans="1:6" ht="14.25">
      <c r="A3699" s="7">
        <v>9781</v>
      </c>
      <c r="B3699" s="8" t="s">
        <v>570</v>
      </c>
      <c r="F3699">
        <v>0</v>
      </c>
    </row>
    <row r="3700" spans="1:6" ht="14.25">
      <c r="A3700" s="7">
        <v>9782</v>
      </c>
      <c r="B3700" s="8" t="s">
        <v>571</v>
      </c>
      <c r="F3700">
        <v>0</v>
      </c>
    </row>
    <row r="3701" spans="1:6" ht="14.25">
      <c r="A3701" s="7">
        <v>9783</v>
      </c>
      <c r="B3701" s="8" t="s">
        <v>572</v>
      </c>
      <c r="C3701" t="s">
        <v>411</v>
      </c>
      <c r="D3701" s="42" t="s">
        <v>70</v>
      </c>
      <c r="E3701">
        <v>2</v>
      </c>
      <c r="F3701" s="43">
        <v>0</v>
      </c>
    </row>
    <row r="3702" spans="1:6" ht="14.25">
      <c r="A3702" s="7">
        <v>9784</v>
      </c>
      <c r="B3702" s="8" t="s">
        <v>573</v>
      </c>
      <c r="F3702">
        <v>0</v>
      </c>
    </row>
    <row r="3703" spans="1:6" ht="14.25">
      <c r="A3703" s="7">
        <v>9785</v>
      </c>
      <c r="B3703" s="8" t="s">
        <v>574</v>
      </c>
      <c r="F3703">
        <v>0</v>
      </c>
    </row>
    <row r="3704" spans="1:6" ht="14.25">
      <c r="A3704" s="7">
        <v>9786</v>
      </c>
      <c r="B3704" s="8" t="s">
        <v>575</v>
      </c>
      <c r="F3704">
        <v>0</v>
      </c>
    </row>
    <row r="3705" spans="1:6" ht="14.25">
      <c r="A3705" s="7">
        <v>9787</v>
      </c>
      <c r="B3705" s="8" t="s">
        <v>576</v>
      </c>
      <c r="F3705">
        <v>0</v>
      </c>
    </row>
    <row r="3706" spans="1:6" ht="14.25">
      <c r="A3706" s="7">
        <v>9788</v>
      </c>
      <c r="B3706" s="8" t="s">
        <v>577</v>
      </c>
      <c r="F3706">
        <v>0</v>
      </c>
    </row>
    <row r="3707" spans="1:6" ht="14.25">
      <c r="A3707" s="7">
        <v>9789</v>
      </c>
      <c r="B3707" s="8" t="s">
        <v>578</v>
      </c>
      <c r="F3707">
        <v>0</v>
      </c>
    </row>
    <row r="3708" spans="1:6" ht="14.25">
      <c r="A3708" s="7">
        <v>9790</v>
      </c>
      <c r="B3708" s="8" t="s">
        <v>579</v>
      </c>
      <c r="F3708">
        <v>0</v>
      </c>
    </row>
    <row r="3709" spans="1:6" ht="14.25">
      <c r="A3709" s="7">
        <v>9791</v>
      </c>
      <c r="B3709" s="8" t="s">
        <v>580</v>
      </c>
      <c r="F3709">
        <v>0</v>
      </c>
    </row>
    <row r="3710" spans="1:6" ht="14.25">
      <c r="A3710" s="7">
        <v>9792</v>
      </c>
      <c r="B3710" s="8" t="s">
        <v>581</v>
      </c>
      <c r="C3710" t="s">
        <v>412</v>
      </c>
      <c r="D3710" s="42">
        <v>3</v>
      </c>
      <c r="E3710">
        <v>1</v>
      </c>
      <c r="F3710">
        <v>3000</v>
      </c>
    </row>
    <row r="3711" spans="1:6" ht="14.25">
      <c r="A3711" s="7">
        <v>9793</v>
      </c>
      <c r="B3711" s="8" t="s">
        <v>582</v>
      </c>
      <c r="F3711">
        <v>0</v>
      </c>
    </row>
    <row r="3712" spans="1:6" ht="311.25">
      <c r="A3712" s="7">
        <v>9794</v>
      </c>
      <c r="B3712" s="8" t="s">
        <v>583</v>
      </c>
      <c r="C3712" s="13" t="s">
        <v>413</v>
      </c>
      <c r="D3712" s="42">
        <v>3</v>
      </c>
      <c r="E3712">
        <v>1</v>
      </c>
      <c r="F3712" s="43">
        <v>0</v>
      </c>
    </row>
    <row r="3713" spans="1:6" ht="14.25">
      <c r="A3713" s="7">
        <v>9795</v>
      </c>
      <c r="B3713" s="8" t="s">
        <v>584</v>
      </c>
      <c r="F3713">
        <v>0</v>
      </c>
    </row>
    <row r="3714" spans="1:6" ht="14.25">
      <c r="A3714" s="7">
        <v>9796</v>
      </c>
      <c r="B3714" s="8" t="s">
        <v>585</v>
      </c>
      <c r="F3714">
        <v>0</v>
      </c>
    </row>
    <row r="3715" spans="1:6" ht="14.25">
      <c r="A3715" s="7">
        <v>9797</v>
      </c>
      <c r="B3715" s="8" t="s">
        <v>586</v>
      </c>
      <c r="F3715">
        <v>0</v>
      </c>
    </row>
    <row r="3716" spans="1:6" ht="14.25">
      <c r="A3716" s="7">
        <v>9799</v>
      </c>
      <c r="B3716" s="8" t="s">
        <v>587</v>
      </c>
      <c r="C3716" t="s">
        <v>414</v>
      </c>
      <c r="D3716" s="42">
        <v>3</v>
      </c>
      <c r="E3716">
        <v>1</v>
      </c>
      <c r="F3716">
        <v>5000</v>
      </c>
    </row>
    <row r="3717" spans="1:6" ht="14.25">
      <c r="A3717" s="7">
        <v>9810</v>
      </c>
      <c r="B3717" s="8" t="s">
        <v>588</v>
      </c>
      <c r="F3717">
        <v>0</v>
      </c>
    </row>
    <row r="3718" spans="1:6" ht="14.25">
      <c r="A3718" s="7">
        <v>9811</v>
      </c>
      <c r="B3718" s="8" t="s">
        <v>589</v>
      </c>
      <c r="F3718">
        <v>0</v>
      </c>
    </row>
    <row r="3719" spans="1:6" ht="14.25">
      <c r="A3719" s="7">
        <v>9812</v>
      </c>
      <c r="B3719" s="8" t="s">
        <v>590</v>
      </c>
      <c r="F3719">
        <v>0</v>
      </c>
    </row>
    <row r="3720" spans="1:6" ht="14.25">
      <c r="A3720" s="7">
        <v>9813</v>
      </c>
      <c r="B3720" s="8" t="s">
        <v>591</v>
      </c>
      <c r="F3720">
        <v>0</v>
      </c>
    </row>
    <row r="3721" spans="1:6" ht="14.25">
      <c r="A3721" s="7">
        <v>9814</v>
      </c>
      <c r="B3721" s="8" t="s">
        <v>596</v>
      </c>
      <c r="F3721">
        <v>0</v>
      </c>
    </row>
    <row r="3722" spans="1:6" ht="81.75">
      <c r="A3722" s="7">
        <v>9815</v>
      </c>
      <c r="B3722" s="8" t="s">
        <v>597</v>
      </c>
      <c r="C3722" s="13" t="s">
        <v>415</v>
      </c>
      <c r="D3722" s="42">
        <v>3</v>
      </c>
      <c r="E3722">
        <v>1</v>
      </c>
      <c r="F3722" s="43">
        <v>0</v>
      </c>
    </row>
    <row r="3723" spans="1:6" ht="14.25">
      <c r="A3723" s="7">
        <v>9816</v>
      </c>
      <c r="B3723" s="8" t="s">
        <v>598</v>
      </c>
      <c r="F3723">
        <v>0</v>
      </c>
    </row>
    <row r="3724" spans="1:6" ht="14.25">
      <c r="A3724" s="7">
        <v>9817</v>
      </c>
      <c r="B3724" s="8" t="s">
        <v>599</v>
      </c>
      <c r="F3724">
        <v>0</v>
      </c>
    </row>
    <row r="3725" spans="1:6" ht="54.75">
      <c r="A3725" s="7">
        <v>9818</v>
      </c>
      <c r="B3725" s="8" t="s">
        <v>600</v>
      </c>
      <c r="C3725" s="13" t="s">
        <v>416</v>
      </c>
      <c r="D3725" s="42">
        <v>3</v>
      </c>
      <c r="E3725">
        <v>1</v>
      </c>
      <c r="F3725">
        <v>500</v>
      </c>
    </row>
    <row r="3726" spans="1:6" ht="54.75">
      <c r="A3726" s="7">
        <v>9819</v>
      </c>
      <c r="B3726" s="8" t="s">
        <v>601</v>
      </c>
      <c r="C3726" s="13" t="s">
        <v>417</v>
      </c>
      <c r="D3726" s="42">
        <v>3</v>
      </c>
      <c r="E3726">
        <v>1</v>
      </c>
      <c r="F3726" s="43">
        <v>0</v>
      </c>
    </row>
    <row r="3727" spans="1:6" ht="14.25">
      <c r="A3727" s="7">
        <v>9820</v>
      </c>
      <c r="B3727" s="8" t="s">
        <v>602</v>
      </c>
      <c r="F3727">
        <v>0</v>
      </c>
    </row>
    <row r="3728" spans="1:6" ht="14.25">
      <c r="A3728" s="7">
        <v>9822</v>
      </c>
      <c r="B3728" s="8" t="s">
        <v>603</v>
      </c>
      <c r="F3728">
        <v>0</v>
      </c>
    </row>
    <row r="3729" spans="1:6" ht="68.25">
      <c r="A3729" s="7">
        <v>9823</v>
      </c>
      <c r="B3729" s="8" t="s">
        <v>604</v>
      </c>
      <c r="C3729" s="13" t="s">
        <v>418</v>
      </c>
      <c r="D3729" s="42" t="s">
        <v>403</v>
      </c>
      <c r="E3729">
        <v>2</v>
      </c>
      <c r="F3729">
        <v>2000</v>
      </c>
    </row>
    <row r="3730" spans="1:6" ht="14.25">
      <c r="A3730" s="7">
        <v>9824</v>
      </c>
      <c r="B3730" s="8" t="s">
        <v>605</v>
      </c>
      <c r="F3730">
        <v>0</v>
      </c>
    </row>
    <row r="3731" spans="1:6" ht="14.25">
      <c r="A3731" s="7">
        <v>9826</v>
      </c>
      <c r="B3731" s="8" t="s">
        <v>606</v>
      </c>
      <c r="F3731">
        <v>0</v>
      </c>
    </row>
    <row r="3732" spans="1:6" ht="14.25">
      <c r="A3732" s="7">
        <v>9827</v>
      </c>
      <c r="B3732" s="8" t="s">
        <v>607</v>
      </c>
      <c r="C3732" t="s">
        <v>419</v>
      </c>
      <c r="D3732" s="42">
        <v>12</v>
      </c>
      <c r="E3732">
        <v>1</v>
      </c>
      <c r="F3732">
        <v>4000</v>
      </c>
    </row>
    <row r="3733" spans="1:6" ht="122.25">
      <c r="A3733" s="7">
        <v>9828</v>
      </c>
      <c r="B3733" s="8" t="s">
        <v>608</v>
      </c>
      <c r="C3733" s="13" t="s">
        <v>420</v>
      </c>
      <c r="D3733" s="42" t="s">
        <v>421</v>
      </c>
      <c r="E3733">
        <v>2</v>
      </c>
      <c r="F3733">
        <v>1500</v>
      </c>
    </row>
    <row r="3734" spans="1:6" ht="189.75">
      <c r="A3734" s="7">
        <v>9829</v>
      </c>
      <c r="B3734" s="8" t="s">
        <v>609</v>
      </c>
      <c r="C3734" s="13" t="s">
        <v>422</v>
      </c>
      <c r="D3734" s="42" t="s">
        <v>423</v>
      </c>
      <c r="E3734">
        <v>2</v>
      </c>
      <c r="F3734" s="43">
        <v>0</v>
      </c>
    </row>
    <row r="3735" spans="1:6" ht="14.25">
      <c r="A3735" s="7">
        <v>9830</v>
      </c>
      <c r="B3735" s="8" t="s">
        <v>610</v>
      </c>
      <c r="C3735" t="s">
        <v>424</v>
      </c>
      <c r="D3735" s="42">
        <v>3</v>
      </c>
      <c r="E3735">
        <v>1</v>
      </c>
      <c r="F3735">
        <v>3000</v>
      </c>
    </row>
    <row r="3736" spans="1:6" ht="108.75">
      <c r="A3736" s="7">
        <v>9831</v>
      </c>
      <c r="B3736" s="8" t="s">
        <v>611</v>
      </c>
      <c r="C3736" s="13" t="s">
        <v>425</v>
      </c>
      <c r="D3736" s="42">
        <v>3</v>
      </c>
      <c r="E3736">
        <v>1</v>
      </c>
      <c r="F3736">
        <v>2100</v>
      </c>
    </row>
    <row r="3737" spans="1:6" ht="54.75">
      <c r="A3737" s="7">
        <v>9832</v>
      </c>
      <c r="B3737" s="8" t="s">
        <v>612</v>
      </c>
      <c r="C3737" s="13" t="s">
        <v>426</v>
      </c>
      <c r="D3737" s="42" t="s">
        <v>2552</v>
      </c>
      <c r="E3737">
        <v>2</v>
      </c>
      <c r="F3737">
        <v>7500</v>
      </c>
    </row>
    <row r="3738" spans="1:6" ht="27.75">
      <c r="A3738" s="7">
        <v>9833</v>
      </c>
      <c r="B3738" s="8" t="s">
        <v>613</v>
      </c>
      <c r="C3738" s="13" t="s">
        <v>427</v>
      </c>
      <c r="D3738" s="42">
        <v>3</v>
      </c>
      <c r="E3738">
        <v>1</v>
      </c>
      <c r="F3738">
        <v>1000</v>
      </c>
    </row>
    <row r="3739" spans="1:6" ht="176.25">
      <c r="A3739" s="7">
        <v>9834</v>
      </c>
      <c r="B3739" s="8" t="s">
        <v>614</v>
      </c>
      <c r="C3739" s="13" t="s">
        <v>428</v>
      </c>
      <c r="D3739" s="42" t="s">
        <v>429</v>
      </c>
      <c r="E3739">
        <v>2</v>
      </c>
      <c r="F3739">
        <v>1000</v>
      </c>
    </row>
    <row r="3740" spans="1:6" ht="14.25">
      <c r="A3740" s="7">
        <v>9835</v>
      </c>
      <c r="B3740" s="8" t="s">
        <v>615</v>
      </c>
      <c r="F3740">
        <v>0</v>
      </c>
    </row>
    <row r="3741" spans="1:6" ht="14.25">
      <c r="A3741" s="7">
        <v>9836</v>
      </c>
      <c r="B3741" s="8" t="s">
        <v>616</v>
      </c>
      <c r="F3741">
        <v>0</v>
      </c>
    </row>
    <row r="3742" spans="1:6" ht="81.75">
      <c r="A3742" s="7">
        <v>9837</v>
      </c>
      <c r="B3742" s="8" t="s">
        <v>617</v>
      </c>
      <c r="C3742" s="13" t="s">
        <v>430</v>
      </c>
      <c r="D3742" s="42">
        <v>11</v>
      </c>
      <c r="E3742">
        <v>1</v>
      </c>
      <c r="F3742">
        <v>3000</v>
      </c>
    </row>
    <row r="3743" spans="1:6" ht="14.25">
      <c r="A3743" s="7">
        <v>9838</v>
      </c>
      <c r="B3743" s="8" t="s">
        <v>618</v>
      </c>
      <c r="F3743">
        <v>0</v>
      </c>
    </row>
    <row r="3744" spans="1:6" ht="68.25">
      <c r="A3744" s="7">
        <v>9840</v>
      </c>
      <c r="B3744" s="8" t="s">
        <v>619</v>
      </c>
      <c r="C3744" s="13" t="s">
        <v>431</v>
      </c>
      <c r="D3744" s="42">
        <v>2</v>
      </c>
      <c r="E3744">
        <v>1</v>
      </c>
      <c r="F3744" s="43">
        <v>0</v>
      </c>
    </row>
    <row r="3745" spans="1:6" ht="14.25">
      <c r="A3745" s="7">
        <v>9841</v>
      </c>
      <c r="B3745" s="8" t="s">
        <v>620</v>
      </c>
      <c r="F3745">
        <v>0</v>
      </c>
    </row>
    <row r="3746" spans="1:6" ht="14.25">
      <c r="A3746" s="7">
        <v>9842</v>
      </c>
      <c r="B3746" s="8" t="s">
        <v>621</v>
      </c>
      <c r="F3746">
        <v>0</v>
      </c>
    </row>
    <row r="3747" spans="1:6" ht="68.25">
      <c r="A3747" s="7">
        <v>9843</v>
      </c>
      <c r="B3747" s="8" t="s">
        <v>622</v>
      </c>
      <c r="C3747" s="13" t="s">
        <v>432</v>
      </c>
      <c r="D3747" s="42">
        <v>2</v>
      </c>
      <c r="E3747">
        <v>1</v>
      </c>
      <c r="F3747" s="43">
        <v>0</v>
      </c>
    </row>
    <row r="3748" spans="1:6" ht="14.25">
      <c r="A3748" s="7">
        <v>9844</v>
      </c>
      <c r="B3748" s="8" t="s">
        <v>623</v>
      </c>
      <c r="F3748">
        <v>0</v>
      </c>
    </row>
    <row r="3749" spans="1:6" ht="14.25">
      <c r="A3749" s="7">
        <v>9845</v>
      </c>
      <c r="B3749" s="8" t="s">
        <v>624</v>
      </c>
      <c r="F3749">
        <v>0</v>
      </c>
    </row>
    <row r="3750" spans="1:6" ht="216.75">
      <c r="A3750" s="7">
        <v>9846</v>
      </c>
      <c r="B3750" s="8" t="s">
        <v>625</v>
      </c>
      <c r="C3750" s="13" t="s">
        <v>433</v>
      </c>
      <c r="D3750" s="42" t="s">
        <v>434</v>
      </c>
      <c r="E3750">
        <v>2</v>
      </c>
      <c r="F3750">
        <v>2000</v>
      </c>
    </row>
    <row r="3751" spans="1:6" ht="14.25">
      <c r="A3751" s="7">
        <v>9847</v>
      </c>
      <c r="B3751" s="8" t="s">
        <v>626</v>
      </c>
      <c r="F3751">
        <v>0</v>
      </c>
    </row>
    <row r="3752" spans="1:6" ht="14.25">
      <c r="A3752" s="7">
        <v>9848</v>
      </c>
      <c r="B3752" s="8" t="s">
        <v>627</v>
      </c>
      <c r="F3752">
        <v>0</v>
      </c>
    </row>
    <row r="3753" spans="1:6" ht="14.25">
      <c r="A3753" s="7">
        <v>9849</v>
      </c>
      <c r="B3753" s="8" t="s">
        <v>628</v>
      </c>
      <c r="C3753" t="s">
        <v>435</v>
      </c>
      <c r="D3753" s="42" t="s">
        <v>436</v>
      </c>
      <c r="E3753">
        <v>2</v>
      </c>
      <c r="F3753">
        <v>3000</v>
      </c>
    </row>
    <row r="3754" spans="1:6" ht="68.25">
      <c r="A3754" s="7">
        <v>9850</v>
      </c>
      <c r="B3754" s="8" t="s">
        <v>629</v>
      </c>
      <c r="C3754" s="13" t="s">
        <v>437</v>
      </c>
      <c r="D3754" s="42" t="s">
        <v>2542</v>
      </c>
      <c r="E3754">
        <v>2</v>
      </c>
      <c r="F3754">
        <v>5000</v>
      </c>
    </row>
    <row r="3755" spans="1:6" ht="14.25">
      <c r="A3755" s="7">
        <v>9852</v>
      </c>
      <c r="B3755" s="8" t="s">
        <v>630</v>
      </c>
      <c r="F3755">
        <v>0</v>
      </c>
    </row>
    <row r="3756" spans="1:6" ht="14.25">
      <c r="A3756" s="7">
        <v>9853</v>
      </c>
      <c r="B3756" s="8" t="s">
        <v>631</v>
      </c>
      <c r="C3756" t="s">
        <v>438</v>
      </c>
      <c r="D3756" s="42">
        <v>3</v>
      </c>
      <c r="E3756">
        <v>1</v>
      </c>
      <c r="F3756">
        <v>13500</v>
      </c>
    </row>
    <row r="3757" spans="1:6" ht="14.25">
      <c r="A3757" s="7">
        <v>9854</v>
      </c>
      <c r="B3757" s="8" t="s">
        <v>632</v>
      </c>
      <c r="C3757" t="s">
        <v>439</v>
      </c>
      <c r="D3757" s="42" t="s">
        <v>392</v>
      </c>
      <c r="E3757">
        <v>2</v>
      </c>
      <c r="F3757" s="43">
        <v>0</v>
      </c>
    </row>
    <row r="3758" spans="1:6" ht="68.25">
      <c r="A3758" s="7">
        <v>9855</v>
      </c>
      <c r="B3758" s="8" t="s">
        <v>633</v>
      </c>
      <c r="C3758" s="13" t="s">
        <v>440</v>
      </c>
      <c r="D3758" s="42">
        <v>5</v>
      </c>
      <c r="E3758">
        <v>1</v>
      </c>
      <c r="F3758">
        <v>6000</v>
      </c>
    </row>
    <row r="3759" spans="1:6" ht="14.25">
      <c r="A3759" s="7">
        <v>9856</v>
      </c>
      <c r="B3759" s="8" t="s">
        <v>634</v>
      </c>
      <c r="F3759">
        <v>0</v>
      </c>
    </row>
    <row r="3760" spans="1:6" ht="14.25">
      <c r="A3760" s="7">
        <v>9857</v>
      </c>
      <c r="B3760" s="8" t="s">
        <v>635</v>
      </c>
      <c r="F3760">
        <v>0</v>
      </c>
    </row>
    <row r="3761" spans="1:6" ht="14.25">
      <c r="A3761" s="7">
        <v>9858</v>
      </c>
      <c r="B3761" s="8" t="s">
        <v>636</v>
      </c>
      <c r="F3761">
        <v>0</v>
      </c>
    </row>
    <row r="3762" spans="1:6" ht="14.25">
      <c r="A3762" s="7">
        <v>9859</v>
      </c>
      <c r="B3762" s="8" t="s">
        <v>637</v>
      </c>
      <c r="F3762">
        <v>0</v>
      </c>
    </row>
    <row r="3763" spans="1:6" ht="14.25">
      <c r="A3763" s="7">
        <v>9860</v>
      </c>
      <c r="B3763" s="8" t="s">
        <v>638</v>
      </c>
      <c r="F3763">
        <v>0</v>
      </c>
    </row>
    <row r="3764" spans="1:6" ht="68.25">
      <c r="A3764" s="7">
        <v>9861</v>
      </c>
      <c r="B3764" s="8" t="s">
        <v>639</v>
      </c>
      <c r="C3764" s="13" t="s">
        <v>441</v>
      </c>
      <c r="D3764" s="42" t="s">
        <v>442</v>
      </c>
      <c r="E3764">
        <v>2</v>
      </c>
      <c r="F3764">
        <v>3000</v>
      </c>
    </row>
    <row r="3765" spans="1:6" ht="14.25">
      <c r="A3765" s="7">
        <v>9862</v>
      </c>
      <c r="B3765" s="8" t="s">
        <v>640</v>
      </c>
      <c r="F3765">
        <v>0</v>
      </c>
    </row>
    <row r="3766" spans="1:6" ht="14.25">
      <c r="A3766" s="7">
        <v>9864</v>
      </c>
      <c r="B3766" s="8" t="s">
        <v>641</v>
      </c>
      <c r="F3766">
        <v>0</v>
      </c>
    </row>
    <row r="3767" spans="1:6" ht="14.25">
      <c r="A3767" s="7">
        <v>9865</v>
      </c>
      <c r="B3767" s="8" t="s">
        <v>642</v>
      </c>
      <c r="F3767">
        <v>0</v>
      </c>
    </row>
    <row r="3768" spans="1:6" ht="27.75">
      <c r="A3768" s="7">
        <v>9866</v>
      </c>
      <c r="B3768" s="8" t="s">
        <v>643</v>
      </c>
      <c r="C3768" s="13" t="s">
        <v>443</v>
      </c>
      <c r="D3768" s="42">
        <v>9</v>
      </c>
      <c r="E3768">
        <v>1</v>
      </c>
      <c r="F3768" s="43">
        <v>0</v>
      </c>
    </row>
    <row r="3769" spans="1:6" ht="14.25">
      <c r="A3769" s="7">
        <v>9867</v>
      </c>
      <c r="B3769" s="8" t="s">
        <v>644</v>
      </c>
      <c r="F3769">
        <v>0</v>
      </c>
    </row>
    <row r="3770" spans="1:6" ht="14.25">
      <c r="A3770" s="7">
        <v>9868</v>
      </c>
      <c r="B3770" s="8" t="s">
        <v>645</v>
      </c>
      <c r="F3770">
        <v>0</v>
      </c>
    </row>
    <row r="3771" spans="1:6" ht="81.75">
      <c r="A3771" s="7">
        <v>9869</v>
      </c>
      <c r="B3771" s="8" t="s">
        <v>646</v>
      </c>
      <c r="C3771" s="13" t="s">
        <v>444</v>
      </c>
      <c r="D3771" s="42">
        <v>9</v>
      </c>
      <c r="E3771">
        <v>1</v>
      </c>
      <c r="F3771">
        <v>2000</v>
      </c>
    </row>
    <row r="3772" spans="1:6" ht="108.75">
      <c r="A3772" s="7">
        <v>9870</v>
      </c>
      <c r="B3772" s="8" t="s">
        <v>647</v>
      </c>
      <c r="C3772" s="13" t="s">
        <v>0</v>
      </c>
      <c r="D3772" s="42">
        <v>3</v>
      </c>
      <c r="E3772">
        <v>1</v>
      </c>
      <c r="F3772">
        <v>50000</v>
      </c>
    </row>
    <row r="3773" spans="1:6" ht="14.25">
      <c r="A3773" s="7">
        <v>9871</v>
      </c>
      <c r="B3773" s="8" t="s">
        <v>648</v>
      </c>
      <c r="F3773">
        <v>0</v>
      </c>
    </row>
    <row r="3774" spans="1:6" ht="14.25">
      <c r="A3774" s="7">
        <v>9872</v>
      </c>
      <c r="B3774" s="8" t="s">
        <v>649</v>
      </c>
      <c r="F3774">
        <v>0</v>
      </c>
    </row>
    <row r="3775" spans="1:6" ht="14.25">
      <c r="A3775" s="7">
        <v>9873</v>
      </c>
      <c r="B3775" s="8" t="s">
        <v>650</v>
      </c>
      <c r="C3775" t="s">
        <v>1</v>
      </c>
      <c r="D3775" s="42" t="s">
        <v>2</v>
      </c>
      <c r="E3775">
        <v>2</v>
      </c>
      <c r="F3775">
        <v>5000</v>
      </c>
    </row>
    <row r="3776" spans="1:6" ht="14.25">
      <c r="A3776" s="7">
        <v>9874</v>
      </c>
      <c r="B3776" s="8" t="s">
        <v>651</v>
      </c>
      <c r="F3776">
        <v>0</v>
      </c>
    </row>
    <row r="3777" spans="1:6" ht="54.75">
      <c r="A3777" s="7">
        <v>9875</v>
      </c>
      <c r="B3777" s="8" t="s">
        <v>652</v>
      </c>
      <c r="C3777" s="13" t="s">
        <v>3</v>
      </c>
      <c r="D3777" s="42">
        <v>3</v>
      </c>
      <c r="E3777">
        <v>1</v>
      </c>
      <c r="F3777">
        <v>2000</v>
      </c>
    </row>
    <row r="3778" spans="1:6" ht="14.25">
      <c r="A3778" s="7">
        <v>9876</v>
      </c>
      <c r="B3778" s="8" t="s">
        <v>653</v>
      </c>
      <c r="F3778">
        <v>0</v>
      </c>
    </row>
    <row r="3779" spans="1:6" ht="14.25">
      <c r="A3779" s="7">
        <v>9877</v>
      </c>
      <c r="B3779" s="8" t="s">
        <v>654</v>
      </c>
      <c r="F3779">
        <v>0</v>
      </c>
    </row>
    <row r="3780" spans="1:6" ht="14.25">
      <c r="A3780" s="7">
        <v>9878</v>
      </c>
      <c r="B3780" s="8" t="s">
        <v>655</v>
      </c>
      <c r="F3780">
        <v>0</v>
      </c>
    </row>
    <row r="3781" spans="1:6" ht="108.75">
      <c r="A3781" s="7">
        <v>9879</v>
      </c>
      <c r="B3781" s="8" t="s">
        <v>656</v>
      </c>
      <c r="C3781" s="13" t="s">
        <v>4</v>
      </c>
      <c r="D3781" s="42">
        <v>1</v>
      </c>
      <c r="E3781">
        <v>1</v>
      </c>
      <c r="F3781">
        <v>5000</v>
      </c>
    </row>
    <row r="3782" spans="1:6" ht="14.25">
      <c r="A3782" s="7">
        <v>9880</v>
      </c>
      <c r="B3782" s="8" t="s">
        <v>657</v>
      </c>
      <c r="F3782">
        <v>0</v>
      </c>
    </row>
    <row r="3783" spans="1:6" ht="81.75">
      <c r="A3783" s="7">
        <v>9882</v>
      </c>
      <c r="B3783" s="8" t="s">
        <v>658</v>
      </c>
      <c r="C3783" s="13" t="s">
        <v>5</v>
      </c>
      <c r="D3783" s="42" t="s">
        <v>2552</v>
      </c>
      <c r="E3783">
        <v>2</v>
      </c>
      <c r="F3783">
        <v>3000</v>
      </c>
    </row>
    <row r="3784" spans="1:6" ht="13.5">
      <c r="A3784" s="5">
        <v>9883</v>
      </c>
      <c r="B3784" s="6" t="s">
        <v>659</v>
      </c>
      <c r="F3784">
        <v>0</v>
      </c>
    </row>
    <row r="3785" spans="1:6" ht="13.5">
      <c r="A3785" s="5">
        <v>9884</v>
      </c>
      <c r="B3785" s="6" t="s">
        <v>660</v>
      </c>
      <c r="F3785">
        <v>0</v>
      </c>
    </row>
    <row r="3786" spans="1:6" ht="13.5">
      <c r="A3786" s="5">
        <v>9885</v>
      </c>
      <c r="B3786" s="6" t="s">
        <v>661</v>
      </c>
      <c r="C3786" t="s">
        <v>6</v>
      </c>
      <c r="D3786" s="42">
        <v>3</v>
      </c>
      <c r="E3786">
        <v>1</v>
      </c>
      <c r="F3786">
        <v>5000</v>
      </c>
    </row>
    <row r="3787" spans="1:6" ht="13.5">
      <c r="A3787" s="5">
        <v>9887</v>
      </c>
      <c r="B3787" s="6" t="s">
        <v>662</v>
      </c>
      <c r="C3787" t="s">
        <v>7</v>
      </c>
      <c r="D3787" s="42" t="s">
        <v>8</v>
      </c>
      <c r="E3787">
        <v>2</v>
      </c>
      <c r="F3787" s="43">
        <v>0</v>
      </c>
    </row>
    <row r="3788" spans="1:6" ht="13.5">
      <c r="A3788" s="5">
        <v>9888</v>
      </c>
      <c r="B3788" s="6" t="s">
        <v>663</v>
      </c>
      <c r="F3788">
        <v>0</v>
      </c>
    </row>
    <row r="3789" spans="1:6" ht="13.5">
      <c r="A3789" s="5">
        <v>9889</v>
      </c>
      <c r="B3789" s="6" t="s">
        <v>664</v>
      </c>
      <c r="F3789">
        <v>0</v>
      </c>
    </row>
    <row r="3790" spans="1:6" ht="135">
      <c r="A3790" s="5">
        <v>9890</v>
      </c>
      <c r="B3790" s="6" t="s">
        <v>665</v>
      </c>
      <c r="C3790" s="13" t="s">
        <v>9</v>
      </c>
      <c r="D3790" s="42" t="s">
        <v>2552</v>
      </c>
      <c r="E3790">
        <v>2</v>
      </c>
      <c r="F3790">
        <v>1200</v>
      </c>
    </row>
    <row r="3791" spans="1:6" ht="13.5">
      <c r="A3791" s="5">
        <v>9892</v>
      </c>
      <c r="B3791" s="6" t="s">
        <v>666</v>
      </c>
      <c r="F3791">
        <v>0</v>
      </c>
    </row>
    <row r="3792" spans="1:6" ht="13.5">
      <c r="A3792" s="5">
        <v>9894</v>
      </c>
      <c r="B3792" s="6" t="s">
        <v>667</v>
      </c>
      <c r="F3792">
        <v>0</v>
      </c>
    </row>
    <row r="3793" spans="1:6" ht="13.5">
      <c r="A3793" s="5">
        <v>9895</v>
      </c>
      <c r="B3793" s="6" t="s">
        <v>668</v>
      </c>
      <c r="F3793">
        <v>0</v>
      </c>
    </row>
    <row r="3794" spans="1:6" ht="13.5">
      <c r="A3794" s="5">
        <v>9896</v>
      </c>
      <c r="B3794" s="6" t="s">
        <v>669</v>
      </c>
      <c r="F3794">
        <v>0</v>
      </c>
    </row>
    <row r="3795" spans="1:6" ht="13.5">
      <c r="A3795" s="5">
        <v>9897</v>
      </c>
      <c r="B3795" s="6" t="s">
        <v>670</v>
      </c>
      <c r="F3795">
        <v>0</v>
      </c>
    </row>
    <row r="3796" spans="1:6" ht="13.5">
      <c r="A3796" s="5">
        <v>9898</v>
      </c>
      <c r="B3796" s="6" t="s">
        <v>2768</v>
      </c>
      <c r="F3796">
        <v>0</v>
      </c>
    </row>
    <row r="3797" spans="1:6" ht="13.5">
      <c r="A3797" s="5">
        <v>9899</v>
      </c>
      <c r="B3797" s="6" t="s">
        <v>671</v>
      </c>
      <c r="C3797" t="s">
        <v>10</v>
      </c>
      <c r="D3797" s="42" t="s">
        <v>2564</v>
      </c>
      <c r="E3797">
        <v>2</v>
      </c>
      <c r="F3797">
        <v>10000</v>
      </c>
    </row>
    <row r="3798" spans="1:6" ht="13.5">
      <c r="A3798" s="5">
        <v>9900</v>
      </c>
      <c r="B3798" s="6" t="s">
        <v>672</v>
      </c>
      <c r="C3798" t="s">
        <v>11</v>
      </c>
      <c r="D3798" s="42" t="s">
        <v>12</v>
      </c>
      <c r="E3798">
        <v>2</v>
      </c>
      <c r="F3798">
        <v>15000</v>
      </c>
    </row>
    <row r="3799" spans="1:6" ht="13.5">
      <c r="A3799" s="5">
        <v>9901</v>
      </c>
      <c r="B3799" s="6" t="s">
        <v>673</v>
      </c>
      <c r="C3799" t="s">
        <v>13</v>
      </c>
      <c r="D3799" s="42" t="s">
        <v>167</v>
      </c>
      <c r="E3799">
        <v>2</v>
      </c>
      <c r="F3799">
        <v>13000</v>
      </c>
    </row>
    <row r="3800" spans="1:6" ht="54">
      <c r="A3800" s="5">
        <v>9902</v>
      </c>
      <c r="B3800" s="6" t="s">
        <v>674</v>
      </c>
      <c r="C3800" s="13" t="s">
        <v>14</v>
      </c>
      <c r="D3800" s="42">
        <v>9</v>
      </c>
      <c r="E3800">
        <v>1</v>
      </c>
      <c r="F3800">
        <v>1500</v>
      </c>
    </row>
    <row r="3801" spans="1:6" ht="54">
      <c r="A3801" s="5">
        <v>9903</v>
      </c>
      <c r="B3801" s="6" t="s">
        <v>675</v>
      </c>
      <c r="C3801" s="13" t="s">
        <v>15</v>
      </c>
      <c r="D3801" s="42" t="s">
        <v>429</v>
      </c>
      <c r="E3801">
        <v>2</v>
      </c>
      <c r="F3801" s="43">
        <v>0</v>
      </c>
    </row>
    <row r="3802" spans="1:6" ht="162">
      <c r="A3802" s="5">
        <v>9904</v>
      </c>
      <c r="B3802" s="6" t="s">
        <v>676</v>
      </c>
      <c r="C3802" s="13" t="s">
        <v>16</v>
      </c>
      <c r="D3802" s="42" t="s">
        <v>17</v>
      </c>
      <c r="E3802">
        <v>2</v>
      </c>
      <c r="F3802">
        <v>5000</v>
      </c>
    </row>
    <row r="3803" spans="1:6" ht="81">
      <c r="A3803" s="5">
        <v>9905</v>
      </c>
      <c r="B3803" s="6" t="s">
        <v>693</v>
      </c>
      <c r="C3803" s="13" t="s">
        <v>18</v>
      </c>
      <c r="D3803" s="42">
        <v>7</v>
      </c>
      <c r="E3803">
        <v>1</v>
      </c>
      <c r="F3803">
        <v>2500</v>
      </c>
    </row>
    <row r="3804" spans="1:6" ht="13.5">
      <c r="A3804" s="5">
        <v>9906</v>
      </c>
      <c r="B3804" s="6" t="s">
        <v>694</v>
      </c>
      <c r="F3804">
        <v>0</v>
      </c>
    </row>
    <row r="3805" spans="1:6" ht="13.5">
      <c r="A3805" s="5">
        <v>9907</v>
      </c>
      <c r="B3805" s="6" t="s">
        <v>695</v>
      </c>
      <c r="F3805">
        <v>0</v>
      </c>
    </row>
    <row r="3806" spans="1:6" ht="13.5">
      <c r="A3806" s="5">
        <v>9908</v>
      </c>
      <c r="B3806" s="6" t="s">
        <v>696</v>
      </c>
      <c r="F3806">
        <v>0</v>
      </c>
    </row>
    <row r="3807" spans="1:6" ht="13.5">
      <c r="A3807" s="5">
        <v>9909</v>
      </c>
      <c r="B3807" s="6" t="s">
        <v>697</v>
      </c>
      <c r="F3807">
        <v>0</v>
      </c>
    </row>
    <row r="3808" spans="1:6" ht="54">
      <c r="A3808" s="5">
        <v>9911</v>
      </c>
      <c r="B3808" s="6" t="s">
        <v>698</v>
      </c>
      <c r="C3808" s="13" t="s">
        <v>19</v>
      </c>
      <c r="D3808" s="42" t="s">
        <v>2571</v>
      </c>
      <c r="E3808">
        <v>2</v>
      </c>
      <c r="F3808" s="43">
        <v>0</v>
      </c>
    </row>
    <row r="3809" spans="1:6" ht="13.5">
      <c r="A3809" s="5">
        <v>9912</v>
      </c>
      <c r="B3809" s="6" t="s">
        <v>699</v>
      </c>
      <c r="F3809">
        <v>0</v>
      </c>
    </row>
    <row r="3810" spans="1:6" ht="13.5">
      <c r="A3810" s="5">
        <v>9913</v>
      </c>
      <c r="B3810" s="6" t="s">
        <v>700</v>
      </c>
      <c r="F3810">
        <v>0</v>
      </c>
    </row>
    <row r="3811" spans="1:6" ht="13.5">
      <c r="A3811" s="5">
        <v>9914</v>
      </c>
      <c r="B3811" s="6" t="s">
        <v>701</v>
      </c>
      <c r="F3811">
        <v>0</v>
      </c>
    </row>
    <row r="3812" spans="1:6" ht="13.5">
      <c r="A3812" s="5">
        <v>9916</v>
      </c>
      <c r="B3812" s="6" t="s">
        <v>702</v>
      </c>
      <c r="C3812" t="s">
        <v>20</v>
      </c>
      <c r="D3812" s="42">
        <v>3</v>
      </c>
      <c r="E3812">
        <v>1</v>
      </c>
      <c r="F3812">
        <v>3000</v>
      </c>
    </row>
    <row r="3813" spans="1:6" ht="13.5">
      <c r="A3813" s="5">
        <v>9917</v>
      </c>
      <c r="B3813" s="6" t="s">
        <v>703</v>
      </c>
      <c r="F3813">
        <v>0</v>
      </c>
    </row>
    <row r="3814" spans="1:6" ht="13.5">
      <c r="A3814" s="5">
        <v>9918</v>
      </c>
      <c r="B3814" s="6" t="s">
        <v>704</v>
      </c>
      <c r="F3814">
        <v>0</v>
      </c>
    </row>
    <row r="3815" spans="1:6" ht="94.5">
      <c r="A3815" s="5">
        <v>9919</v>
      </c>
      <c r="B3815" s="6" t="s">
        <v>705</v>
      </c>
      <c r="C3815" s="13" t="s">
        <v>21</v>
      </c>
      <c r="D3815" s="42">
        <v>3</v>
      </c>
      <c r="E3815">
        <v>1</v>
      </c>
      <c r="F3815">
        <v>1000</v>
      </c>
    </row>
    <row r="3816" spans="1:6" ht="13.5">
      <c r="A3816" s="5">
        <v>9921</v>
      </c>
      <c r="B3816" s="6" t="s">
        <v>706</v>
      </c>
      <c r="F3816">
        <v>0</v>
      </c>
    </row>
    <row r="3817" spans="1:6" ht="13.5">
      <c r="A3817" s="5">
        <v>9922</v>
      </c>
      <c r="B3817" s="6" t="s">
        <v>707</v>
      </c>
      <c r="F3817">
        <v>0</v>
      </c>
    </row>
    <row r="3818" spans="1:6" ht="13.5">
      <c r="A3818" s="5">
        <v>9923</v>
      </c>
      <c r="B3818" s="6" t="s">
        <v>708</v>
      </c>
      <c r="F3818">
        <v>0</v>
      </c>
    </row>
    <row r="3819" spans="1:6" ht="13.5">
      <c r="A3819" s="5">
        <v>9924</v>
      </c>
      <c r="B3819" s="6" t="s">
        <v>709</v>
      </c>
      <c r="C3819" t="s">
        <v>22</v>
      </c>
      <c r="D3819" s="42">
        <v>11</v>
      </c>
      <c r="E3819">
        <v>1</v>
      </c>
      <c r="F3819">
        <v>3000</v>
      </c>
    </row>
    <row r="3820" spans="1:6" ht="13.5">
      <c r="A3820" s="5">
        <v>9925</v>
      </c>
      <c r="B3820" s="6" t="s">
        <v>2769</v>
      </c>
      <c r="F3820">
        <v>0</v>
      </c>
    </row>
    <row r="3821" spans="1:6" ht="13.5">
      <c r="A3821" s="5">
        <v>9927</v>
      </c>
      <c r="B3821" s="6" t="s">
        <v>710</v>
      </c>
      <c r="F3821">
        <v>0</v>
      </c>
    </row>
    <row r="3822" spans="1:6" ht="13.5">
      <c r="A3822" s="5">
        <v>9928</v>
      </c>
      <c r="B3822" s="6" t="s">
        <v>711</v>
      </c>
      <c r="F3822">
        <v>0</v>
      </c>
    </row>
    <row r="3823" spans="1:6" ht="13.5">
      <c r="A3823" s="5">
        <v>9929</v>
      </c>
      <c r="B3823" s="6" t="s">
        <v>712</v>
      </c>
      <c r="C3823" t="s">
        <v>23</v>
      </c>
      <c r="D3823" s="42">
        <v>3</v>
      </c>
      <c r="E3823">
        <v>1</v>
      </c>
      <c r="F3823" s="43">
        <v>0</v>
      </c>
    </row>
    <row r="3824" spans="1:6" ht="13.5">
      <c r="A3824" s="5">
        <v>9930</v>
      </c>
      <c r="B3824" s="6" t="s">
        <v>713</v>
      </c>
      <c r="F3824">
        <v>0</v>
      </c>
    </row>
    <row r="3825" spans="1:6" ht="13.5">
      <c r="A3825" s="5">
        <v>9931</v>
      </c>
      <c r="B3825" s="6" t="s">
        <v>714</v>
      </c>
      <c r="C3825" t="s">
        <v>24</v>
      </c>
      <c r="D3825" s="42" t="s">
        <v>2552</v>
      </c>
      <c r="E3825">
        <v>2</v>
      </c>
      <c r="F3825">
        <v>6000</v>
      </c>
    </row>
    <row r="3826" spans="1:6" ht="81">
      <c r="A3826" s="5">
        <v>9932</v>
      </c>
      <c r="B3826" s="6" t="s">
        <v>715</v>
      </c>
      <c r="C3826" s="13" t="s">
        <v>25</v>
      </c>
      <c r="D3826" s="42">
        <v>3</v>
      </c>
      <c r="E3826">
        <v>1</v>
      </c>
      <c r="F3826">
        <v>1000</v>
      </c>
    </row>
    <row r="3827" spans="1:6" ht="54">
      <c r="A3827" s="5">
        <v>9934</v>
      </c>
      <c r="B3827" s="6" t="s">
        <v>716</v>
      </c>
      <c r="C3827" s="13" t="s">
        <v>26</v>
      </c>
      <c r="D3827" s="42">
        <v>3</v>
      </c>
      <c r="E3827">
        <v>1</v>
      </c>
      <c r="F3827">
        <v>1000</v>
      </c>
    </row>
    <row r="3828" spans="1:6" ht="13.5">
      <c r="A3828" s="5">
        <v>9935</v>
      </c>
      <c r="B3828" s="6" t="s">
        <v>717</v>
      </c>
      <c r="C3828" t="s">
        <v>27</v>
      </c>
      <c r="D3828" s="42">
        <v>3</v>
      </c>
      <c r="E3828">
        <v>1</v>
      </c>
      <c r="F3828">
        <v>10000</v>
      </c>
    </row>
    <row r="3829" spans="1:6" ht="13.5">
      <c r="A3829" s="5">
        <v>9936</v>
      </c>
      <c r="B3829" s="6" t="s">
        <v>718</v>
      </c>
      <c r="C3829" t="s">
        <v>28</v>
      </c>
      <c r="D3829" s="42">
        <v>3</v>
      </c>
      <c r="E3829">
        <v>1</v>
      </c>
      <c r="F3829">
        <v>10000</v>
      </c>
    </row>
    <row r="3830" spans="1:6" ht="67.5">
      <c r="A3830" s="5">
        <v>9937</v>
      </c>
      <c r="B3830" s="6" t="s">
        <v>719</v>
      </c>
      <c r="C3830" s="13" t="s">
        <v>272</v>
      </c>
      <c r="D3830" s="42" t="s">
        <v>273</v>
      </c>
      <c r="E3830">
        <v>2</v>
      </c>
      <c r="F3830" s="43">
        <v>0</v>
      </c>
    </row>
    <row r="3831" spans="1:6" ht="13.5">
      <c r="A3831" s="5">
        <v>9938</v>
      </c>
      <c r="B3831" s="6" t="s">
        <v>720</v>
      </c>
      <c r="F3831">
        <v>0</v>
      </c>
    </row>
    <row r="3832" spans="1:6" ht="13.5">
      <c r="A3832" s="5">
        <v>9939</v>
      </c>
      <c r="B3832" s="6" t="s">
        <v>721</v>
      </c>
      <c r="C3832" t="s">
        <v>274</v>
      </c>
      <c r="D3832" s="42">
        <v>3</v>
      </c>
      <c r="E3832">
        <v>1</v>
      </c>
      <c r="F3832" s="43">
        <v>0</v>
      </c>
    </row>
    <row r="3833" spans="1:6" ht="13.5">
      <c r="A3833" s="5">
        <v>9941</v>
      </c>
      <c r="B3833" s="6" t="s">
        <v>722</v>
      </c>
      <c r="F3833">
        <v>0</v>
      </c>
    </row>
    <row r="3834" spans="1:6" ht="13.5">
      <c r="A3834" s="5">
        <v>9942</v>
      </c>
      <c r="B3834" s="6" t="s">
        <v>723</v>
      </c>
      <c r="C3834" t="s">
        <v>275</v>
      </c>
      <c r="D3834" s="42" t="s">
        <v>276</v>
      </c>
      <c r="E3834">
        <v>2</v>
      </c>
      <c r="F3834">
        <v>10000</v>
      </c>
    </row>
    <row r="3835" spans="1:6" ht="409.5">
      <c r="A3835" s="5">
        <v>9943</v>
      </c>
      <c r="B3835" s="6" t="s">
        <v>724</v>
      </c>
      <c r="C3835" s="13" t="s">
        <v>277</v>
      </c>
      <c r="D3835" s="42" t="s">
        <v>181</v>
      </c>
      <c r="E3835">
        <v>2</v>
      </c>
      <c r="F3835">
        <v>5000</v>
      </c>
    </row>
    <row r="3836" spans="1:6" ht="13.5">
      <c r="A3836" s="5">
        <v>9944</v>
      </c>
      <c r="B3836" s="6" t="s">
        <v>725</v>
      </c>
      <c r="F3836">
        <v>0</v>
      </c>
    </row>
    <row r="3837" spans="1:6" ht="13.5">
      <c r="A3837" s="5">
        <v>9945</v>
      </c>
      <c r="B3837" s="6" t="s">
        <v>726</v>
      </c>
      <c r="F3837">
        <v>0</v>
      </c>
    </row>
    <row r="3838" spans="1:6" ht="54">
      <c r="A3838" s="5">
        <v>9946</v>
      </c>
      <c r="B3838" s="6" t="s">
        <v>727</v>
      </c>
      <c r="C3838" s="13" t="s">
        <v>278</v>
      </c>
      <c r="D3838" s="42" t="s">
        <v>279</v>
      </c>
      <c r="E3838">
        <v>2</v>
      </c>
      <c r="F3838" s="43">
        <v>0</v>
      </c>
    </row>
    <row r="3839" spans="1:6" ht="13.5">
      <c r="A3839" s="5">
        <v>9947</v>
      </c>
      <c r="B3839" s="6" t="s">
        <v>728</v>
      </c>
      <c r="F3839">
        <v>0</v>
      </c>
    </row>
    <row r="3840" spans="1:6" ht="175.5">
      <c r="A3840" s="5">
        <v>9948</v>
      </c>
      <c r="B3840" s="6" t="s">
        <v>4717</v>
      </c>
      <c r="C3840" s="13" t="s">
        <v>280</v>
      </c>
      <c r="D3840" s="42">
        <v>2</v>
      </c>
      <c r="E3840">
        <v>1</v>
      </c>
      <c r="F3840">
        <v>1500</v>
      </c>
    </row>
    <row r="3841" spans="1:6" ht="13.5">
      <c r="A3841" s="5">
        <v>9949</v>
      </c>
      <c r="B3841" s="6" t="s">
        <v>729</v>
      </c>
      <c r="F3841">
        <v>0</v>
      </c>
    </row>
    <row r="3842" spans="1:6" ht="54">
      <c r="A3842" s="5">
        <v>9950</v>
      </c>
      <c r="B3842" s="6" t="s">
        <v>730</v>
      </c>
      <c r="C3842" s="13" t="s">
        <v>281</v>
      </c>
      <c r="D3842" s="42" t="s">
        <v>1092</v>
      </c>
      <c r="E3842">
        <v>2</v>
      </c>
      <c r="F3842">
        <v>5000</v>
      </c>
    </row>
    <row r="3843" spans="1:6" ht="94.5">
      <c r="A3843" s="5">
        <v>9951</v>
      </c>
      <c r="B3843" s="6" t="s">
        <v>731</v>
      </c>
      <c r="C3843" s="13" t="s">
        <v>282</v>
      </c>
      <c r="D3843" s="42">
        <v>3</v>
      </c>
      <c r="E3843">
        <v>1</v>
      </c>
      <c r="F3843">
        <v>6000</v>
      </c>
    </row>
    <row r="3844" spans="1:6" ht="54">
      <c r="A3844" s="5">
        <v>9952</v>
      </c>
      <c r="B3844" s="6" t="s">
        <v>732</v>
      </c>
      <c r="C3844" s="13" t="s">
        <v>283</v>
      </c>
      <c r="D3844" s="42">
        <v>3</v>
      </c>
      <c r="E3844">
        <v>1</v>
      </c>
      <c r="F3844">
        <v>2500</v>
      </c>
    </row>
    <row r="3845" spans="1:6" ht="81">
      <c r="A3845" s="5">
        <v>9953</v>
      </c>
      <c r="B3845" s="6" t="s">
        <v>733</v>
      </c>
      <c r="C3845" s="13" t="s">
        <v>284</v>
      </c>
      <c r="D3845" s="42" t="s">
        <v>403</v>
      </c>
      <c r="E3845">
        <v>2</v>
      </c>
      <c r="F3845">
        <v>5000</v>
      </c>
    </row>
    <row r="3846" spans="1:6" ht="13.5">
      <c r="A3846" s="5">
        <v>9955</v>
      </c>
      <c r="B3846" s="6" t="s">
        <v>734</v>
      </c>
      <c r="F3846">
        <v>0</v>
      </c>
    </row>
    <row r="3847" spans="1:6" ht="54">
      <c r="A3847" s="5">
        <v>9956</v>
      </c>
      <c r="B3847" s="6" t="s">
        <v>735</v>
      </c>
      <c r="C3847" s="13" t="s">
        <v>285</v>
      </c>
      <c r="D3847" s="42">
        <v>3</v>
      </c>
      <c r="E3847">
        <v>1</v>
      </c>
      <c r="F3847">
        <v>1000</v>
      </c>
    </row>
    <row r="3848" spans="1:6" ht="13.5">
      <c r="A3848" s="5">
        <v>9957</v>
      </c>
      <c r="B3848" s="6" t="s">
        <v>736</v>
      </c>
      <c r="F3848">
        <v>0</v>
      </c>
    </row>
    <row r="3849" spans="1:6" ht="13.5">
      <c r="A3849" s="5">
        <v>9958</v>
      </c>
      <c r="B3849" s="6" t="s">
        <v>737</v>
      </c>
      <c r="F3849">
        <v>0</v>
      </c>
    </row>
    <row r="3850" spans="1:6" ht="13.5">
      <c r="A3850" s="5">
        <v>9959</v>
      </c>
      <c r="B3850" s="6" t="s">
        <v>738</v>
      </c>
      <c r="C3850" t="s">
        <v>286</v>
      </c>
      <c r="D3850" s="42">
        <v>3</v>
      </c>
      <c r="E3850">
        <v>1</v>
      </c>
      <c r="F3850">
        <v>3000</v>
      </c>
    </row>
    <row r="3851" spans="1:6" ht="13.5">
      <c r="A3851" s="5">
        <v>9960</v>
      </c>
      <c r="B3851" s="6" t="s">
        <v>739</v>
      </c>
      <c r="F3851">
        <v>0</v>
      </c>
    </row>
    <row r="3852" spans="1:6" ht="13.5">
      <c r="A3852" s="5">
        <v>9961</v>
      </c>
      <c r="B3852" s="6" t="s">
        <v>740</v>
      </c>
      <c r="F3852">
        <v>0</v>
      </c>
    </row>
    <row r="3853" spans="1:6" ht="13.5">
      <c r="A3853" s="5">
        <v>9962</v>
      </c>
      <c r="B3853" s="6" t="s">
        <v>741</v>
      </c>
      <c r="F3853">
        <v>0</v>
      </c>
    </row>
    <row r="3854" spans="1:6" ht="13.5">
      <c r="A3854" s="5">
        <v>9963</v>
      </c>
      <c r="B3854" s="6" t="s">
        <v>742</v>
      </c>
      <c r="C3854" t="s">
        <v>287</v>
      </c>
      <c r="D3854" s="42" t="s">
        <v>2691</v>
      </c>
      <c r="E3854">
        <v>2</v>
      </c>
      <c r="F3854" s="43">
        <v>0</v>
      </c>
    </row>
    <row r="3855" spans="1:6" ht="13.5">
      <c r="A3855" s="5">
        <v>9964</v>
      </c>
      <c r="B3855" s="6" t="s">
        <v>743</v>
      </c>
      <c r="F3855">
        <v>0</v>
      </c>
    </row>
    <row r="3856" spans="1:6" ht="13.5">
      <c r="A3856" s="5">
        <v>9966</v>
      </c>
      <c r="B3856" s="6" t="s">
        <v>744</v>
      </c>
      <c r="C3856" t="s">
        <v>288</v>
      </c>
      <c r="D3856" s="42">
        <v>6</v>
      </c>
      <c r="E3856">
        <v>1</v>
      </c>
      <c r="F3856">
        <v>5000</v>
      </c>
    </row>
    <row r="3857" spans="1:6" ht="13.5">
      <c r="A3857" s="5">
        <v>9967</v>
      </c>
      <c r="B3857" s="6" t="s">
        <v>745</v>
      </c>
      <c r="F3857">
        <v>0</v>
      </c>
    </row>
    <row r="3858" spans="1:6" ht="13.5">
      <c r="A3858" s="5">
        <v>9968</v>
      </c>
      <c r="B3858" s="6" t="s">
        <v>746</v>
      </c>
      <c r="F3858">
        <v>0</v>
      </c>
    </row>
    <row r="3859" spans="1:6" ht="13.5">
      <c r="A3859" s="5">
        <v>9969</v>
      </c>
      <c r="B3859" s="6" t="s">
        <v>747</v>
      </c>
      <c r="C3859" t="s">
        <v>289</v>
      </c>
      <c r="D3859" s="42" t="s">
        <v>2542</v>
      </c>
      <c r="E3859">
        <v>2</v>
      </c>
      <c r="F3859">
        <v>8000</v>
      </c>
    </row>
    <row r="3860" spans="1:6" ht="13.5">
      <c r="A3860" s="5">
        <v>9970</v>
      </c>
      <c r="B3860" s="6" t="s">
        <v>748</v>
      </c>
      <c r="F3860">
        <v>0</v>
      </c>
    </row>
    <row r="3861" spans="1:6" ht="13.5">
      <c r="A3861" s="5">
        <v>9971</v>
      </c>
      <c r="B3861" s="6" t="s">
        <v>749</v>
      </c>
      <c r="C3861" t="s">
        <v>290</v>
      </c>
      <c r="D3861" s="42">
        <v>9</v>
      </c>
      <c r="E3861">
        <v>1</v>
      </c>
      <c r="F3861" s="43">
        <v>0</v>
      </c>
    </row>
    <row r="3862" spans="1:6" ht="13.5">
      <c r="A3862" s="5">
        <v>9972</v>
      </c>
      <c r="B3862" s="6" t="s">
        <v>750</v>
      </c>
      <c r="F3862">
        <v>0</v>
      </c>
    </row>
    <row r="3863" spans="1:6" ht="81">
      <c r="A3863" s="5">
        <v>9973</v>
      </c>
      <c r="B3863" s="6" t="s">
        <v>751</v>
      </c>
      <c r="C3863" s="13" t="s">
        <v>291</v>
      </c>
      <c r="D3863" s="42" t="s">
        <v>292</v>
      </c>
      <c r="E3863">
        <v>2</v>
      </c>
      <c r="F3863">
        <v>4000</v>
      </c>
    </row>
    <row r="3864" spans="1:6" ht="40.5">
      <c r="A3864" s="5">
        <v>9974</v>
      </c>
      <c r="B3864" s="6" t="s">
        <v>752</v>
      </c>
      <c r="C3864" s="13" t="s">
        <v>293</v>
      </c>
      <c r="D3864" s="42">
        <v>2</v>
      </c>
      <c r="E3864">
        <v>1</v>
      </c>
      <c r="F3864" s="43">
        <v>0</v>
      </c>
    </row>
    <row r="3865" spans="1:6" ht="67.5">
      <c r="A3865" s="5">
        <v>9975</v>
      </c>
      <c r="B3865" s="6" t="s">
        <v>753</v>
      </c>
      <c r="C3865" s="13" t="s">
        <v>294</v>
      </c>
      <c r="D3865" s="42" t="s">
        <v>2556</v>
      </c>
      <c r="E3865">
        <v>2</v>
      </c>
      <c r="F3865">
        <v>2000</v>
      </c>
    </row>
    <row r="3866" spans="1:6" ht="27">
      <c r="A3866" s="5">
        <v>9976</v>
      </c>
      <c r="B3866" s="6" t="s">
        <v>754</v>
      </c>
      <c r="C3866" s="13" t="s">
        <v>295</v>
      </c>
      <c r="D3866" s="42">
        <v>2</v>
      </c>
      <c r="E3866">
        <v>1</v>
      </c>
      <c r="F3866">
        <v>5000</v>
      </c>
    </row>
    <row r="3867" spans="1:6" ht="40.5">
      <c r="A3867" s="5">
        <v>9977</v>
      </c>
      <c r="B3867" s="6" t="s">
        <v>755</v>
      </c>
      <c r="C3867" s="13" t="s">
        <v>296</v>
      </c>
      <c r="D3867" s="42">
        <v>2</v>
      </c>
      <c r="E3867">
        <v>1</v>
      </c>
      <c r="F3867">
        <v>10000</v>
      </c>
    </row>
    <row r="3868" spans="1:6" ht="27">
      <c r="A3868" s="5">
        <v>9978</v>
      </c>
      <c r="B3868" s="6" t="s">
        <v>756</v>
      </c>
      <c r="C3868" s="13" t="s">
        <v>297</v>
      </c>
      <c r="D3868" s="42" t="s">
        <v>298</v>
      </c>
      <c r="E3868">
        <v>2</v>
      </c>
      <c r="F3868" s="43">
        <v>0</v>
      </c>
    </row>
    <row r="3869" spans="1:6" ht="121.5">
      <c r="A3869" s="5">
        <v>9979</v>
      </c>
      <c r="B3869" s="6" t="s">
        <v>757</v>
      </c>
      <c r="C3869" s="13" t="s">
        <v>299</v>
      </c>
      <c r="D3869" s="42" t="s">
        <v>300</v>
      </c>
      <c r="E3869">
        <v>2</v>
      </c>
      <c r="F3869">
        <v>2500</v>
      </c>
    </row>
    <row r="3870" spans="1:6" ht="13.5">
      <c r="A3870" s="5">
        <v>9980</v>
      </c>
      <c r="B3870" s="6" t="s">
        <v>758</v>
      </c>
      <c r="F3870">
        <v>0</v>
      </c>
    </row>
    <row r="3871" spans="1:6" ht="108">
      <c r="A3871" s="5">
        <v>9982</v>
      </c>
      <c r="B3871" s="6" t="s">
        <v>759</v>
      </c>
      <c r="C3871" s="13" t="s">
        <v>301</v>
      </c>
      <c r="D3871" s="42">
        <v>2</v>
      </c>
      <c r="E3871">
        <v>1</v>
      </c>
      <c r="F3871">
        <v>10000</v>
      </c>
    </row>
    <row r="3872" spans="1:6" ht="13.5">
      <c r="A3872" s="5">
        <v>9983</v>
      </c>
      <c r="B3872" s="6" t="s">
        <v>760</v>
      </c>
      <c r="F3872">
        <v>0</v>
      </c>
    </row>
    <row r="3873" spans="1:6" ht="162">
      <c r="A3873" s="5">
        <v>9984</v>
      </c>
      <c r="B3873" s="6" t="s">
        <v>761</v>
      </c>
      <c r="C3873" s="13" t="s">
        <v>302</v>
      </c>
      <c r="D3873" s="42" t="s">
        <v>303</v>
      </c>
      <c r="E3873">
        <v>2</v>
      </c>
      <c r="F3873" s="43">
        <v>0</v>
      </c>
    </row>
    <row r="3874" spans="1:6" ht="13.5">
      <c r="A3874" s="5">
        <v>9986</v>
      </c>
      <c r="B3874" s="6" t="s">
        <v>762</v>
      </c>
      <c r="F3874">
        <v>0</v>
      </c>
    </row>
    <row r="3875" spans="1:6" ht="13.5">
      <c r="A3875" s="5">
        <v>9987</v>
      </c>
      <c r="B3875" s="6" t="s">
        <v>763</v>
      </c>
      <c r="C3875" t="s">
        <v>304</v>
      </c>
      <c r="D3875" s="42">
        <v>3</v>
      </c>
      <c r="E3875">
        <v>1</v>
      </c>
      <c r="F3875">
        <v>3000</v>
      </c>
    </row>
    <row r="3876" spans="1:6" ht="13.5">
      <c r="A3876" s="5">
        <v>9988</v>
      </c>
      <c r="B3876" s="6" t="s">
        <v>764</v>
      </c>
      <c r="C3876" t="s">
        <v>305</v>
      </c>
      <c r="D3876" s="42">
        <v>3</v>
      </c>
      <c r="E3876">
        <v>1</v>
      </c>
      <c r="F3876" s="43">
        <v>0</v>
      </c>
    </row>
    <row r="3877" spans="1:6" ht="40.5">
      <c r="A3877" s="5">
        <v>9989</v>
      </c>
      <c r="B3877" s="6" t="s">
        <v>765</v>
      </c>
      <c r="C3877" s="13" t="s">
        <v>306</v>
      </c>
      <c r="D3877" s="42">
        <v>3</v>
      </c>
      <c r="E3877">
        <v>1</v>
      </c>
      <c r="F3877">
        <v>5040</v>
      </c>
    </row>
    <row r="3878" spans="1:6" ht="13.5">
      <c r="A3878" s="5">
        <v>9990</v>
      </c>
      <c r="B3878" s="6" t="s">
        <v>766</v>
      </c>
      <c r="C3878" t="s">
        <v>307</v>
      </c>
      <c r="D3878" s="42">
        <v>3</v>
      </c>
      <c r="E3878">
        <v>1</v>
      </c>
      <c r="F3878">
        <v>10000</v>
      </c>
    </row>
    <row r="3879" spans="1:6" ht="13.5">
      <c r="A3879" s="5">
        <v>9991</v>
      </c>
      <c r="B3879" s="6" t="s">
        <v>767</v>
      </c>
      <c r="C3879" t="s">
        <v>308</v>
      </c>
      <c r="D3879" s="42" t="s">
        <v>309</v>
      </c>
      <c r="E3879">
        <v>2</v>
      </c>
      <c r="F3879">
        <v>2000</v>
      </c>
    </row>
    <row r="3880" spans="1:6" ht="13.5">
      <c r="A3880" s="5">
        <v>9992</v>
      </c>
      <c r="B3880" s="6" t="s">
        <v>768</v>
      </c>
      <c r="F3880">
        <v>0</v>
      </c>
    </row>
    <row r="3881" spans="1:6" ht="162">
      <c r="A3881" s="5">
        <v>9993</v>
      </c>
      <c r="B3881" s="6" t="s">
        <v>769</v>
      </c>
      <c r="C3881" s="13" t="s">
        <v>310</v>
      </c>
      <c r="D3881" s="42">
        <v>3</v>
      </c>
      <c r="E3881">
        <v>1</v>
      </c>
      <c r="F3881" s="43">
        <v>0</v>
      </c>
    </row>
    <row r="3882" spans="1:6" ht="121.5">
      <c r="A3882" s="5">
        <v>9994</v>
      </c>
      <c r="B3882" s="6" t="s">
        <v>770</v>
      </c>
      <c r="C3882" s="13" t="s">
        <v>311</v>
      </c>
      <c r="D3882" s="42">
        <v>3</v>
      </c>
      <c r="E3882">
        <v>1</v>
      </c>
      <c r="F3882" s="43">
        <v>0</v>
      </c>
    </row>
    <row r="3883" spans="1:6" ht="13.5">
      <c r="A3883" s="5">
        <v>9995</v>
      </c>
      <c r="B3883" s="6" t="s">
        <v>771</v>
      </c>
      <c r="F3883">
        <v>0</v>
      </c>
    </row>
    <row r="3884" spans="1:6" ht="40.5">
      <c r="A3884" s="5">
        <v>9996</v>
      </c>
      <c r="B3884" s="6" t="s">
        <v>772</v>
      </c>
      <c r="C3884" s="13" t="s">
        <v>312</v>
      </c>
      <c r="D3884" s="42">
        <v>3</v>
      </c>
      <c r="E3884">
        <v>1</v>
      </c>
      <c r="F3884" s="43">
        <v>0</v>
      </c>
    </row>
    <row r="3885" spans="1:6" ht="13.5">
      <c r="A3885" s="5">
        <v>9997</v>
      </c>
      <c r="B3885" s="6" t="s">
        <v>773</v>
      </c>
      <c r="F3885">
        <v>0</v>
      </c>
    </row>
    <row r="3886" spans="1:6" ht="13.5">
      <c r="A3886" s="5">
        <v>10000</v>
      </c>
      <c r="B3886" s="6"/>
      <c r="F3886">
        <v>0</v>
      </c>
    </row>
    <row r="3887" spans="1:2" ht="13.5">
      <c r="A3887" s="5"/>
      <c r="B3887" s="6"/>
    </row>
    <row r="3888" spans="1:2" ht="13.5">
      <c r="A3888" s="5"/>
      <c r="B3888" s="6"/>
    </row>
    <row r="3889" spans="1:2" ht="13.5">
      <c r="A3889" s="5"/>
      <c r="B3889" s="6"/>
    </row>
    <row r="3890" spans="1:2" ht="13.5">
      <c r="A3890" s="5"/>
      <c r="B3890" s="6"/>
    </row>
    <row r="3891" spans="1:2" ht="13.5">
      <c r="A3891" s="5"/>
      <c r="B3891" s="6"/>
    </row>
    <row r="3892" spans="1:2" ht="13.5">
      <c r="A3892" s="5"/>
      <c r="B3892" s="6"/>
    </row>
    <row r="3893" spans="1:2" ht="13.5">
      <c r="A3893" s="5"/>
      <c r="B3893" s="6"/>
    </row>
    <row r="3894" spans="1:2" ht="13.5">
      <c r="A3894" s="5"/>
      <c r="B3894" s="6"/>
    </row>
    <row r="3895" spans="1:2" ht="13.5">
      <c r="A3895" s="5"/>
      <c r="B3895" s="6"/>
    </row>
    <row r="3896" spans="1:2" ht="13.5">
      <c r="A3896" s="5"/>
      <c r="B3896" s="6"/>
    </row>
    <row r="3897" spans="1:2" ht="13.5">
      <c r="A3897" s="5"/>
      <c r="B3897" s="6"/>
    </row>
    <row r="3898" spans="1:2" ht="13.5">
      <c r="A3898" s="5"/>
      <c r="B3898" s="6"/>
    </row>
    <row r="3899" spans="1:2" ht="13.5">
      <c r="A3899" s="5"/>
      <c r="B3899" s="6"/>
    </row>
    <row r="3900" spans="1:2" ht="13.5">
      <c r="A3900" s="5"/>
      <c r="B3900" s="6"/>
    </row>
    <row r="3901" spans="1:2" ht="13.5">
      <c r="A3901" s="5"/>
      <c r="B3901" s="6"/>
    </row>
    <row r="3902" spans="1:2" ht="13.5">
      <c r="A3902" s="5"/>
      <c r="B3902" s="6"/>
    </row>
    <row r="3903" spans="1:2" ht="13.5">
      <c r="A3903" s="5"/>
      <c r="B3903" s="6"/>
    </row>
    <row r="3904" spans="1:2" ht="13.5">
      <c r="A3904" s="5"/>
      <c r="B3904" s="6"/>
    </row>
    <row r="3905" spans="1:2" ht="13.5">
      <c r="A3905" s="5"/>
      <c r="B3905" s="6"/>
    </row>
    <row r="3906" spans="1:2" ht="13.5">
      <c r="A3906" s="5"/>
      <c r="B3906" s="6"/>
    </row>
    <row r="3907" spans="1:2" ht="13.5">
      <c r="A3907" s="5"/>
      <c r="B3907" s="6"/>
    </row>
    <row r="3908" spans="1:2" ht="13.5">
      <c r="A3908" s="5"/>
      <c r="B3908" s="6"/>
    </row>
    <row r="3909" spans="1:2" ht="13.5">
      <c r="A3909" s="5"/>
      <c r="B3909" s="6"/>
    </row>
    <row r="3910" spans="1:2" ht="13.5">
      <c r="A3910" s="5"/>
      <c r="B3910" s="6"/>
    </row>
    <row r="3911" spans="1:2" ht="13.5">
      <c r="A3911" s="5"/>
      <c r="B3911" s="6"/>
    </row>
    <row r="3912" spans="1:2" ht="13.5">
      <c r="A3912" s="5"/>
      <c r="B3912" s="6"/>
    </row>
    <row r="3913" spans="1:2" ht="13.5">
      <c r="A3913" s="5"/>
      <c r="B3913" s="6"/>
    </row>
    <row r="3914" spans="1:2" ht="13.5">
      <c r="A3914" s="5"/>
      <c r="B3914" s="6"/>
    </row>
    <row r="3915" spans="1:2" ht="13.5">
      <c r="A3915" s="5"/>
      <c r="B3915" s="6"/>
    </row>
    <row r="3916" spans="1:2" ht="13.5">
      <c r="A3916" s="5"/>
      <c r="B3916" s="6"/>
    </row>
    <row r="3917" spans="1:2" ht="13.5">
      <c r="A3917" s="5"/>
      <c r="B3917" s="6"/>
    </row>
    <row r="3918" spans="1:2" ht="13.5">
      <c r="A3918" s="5"/>
      <c r="B3918" s="6"/>
    </row>
    <row r="3919" spans="1:2" ht="13.5">
      <c r="A3919" s="5"/>
      <c r="B3919" s="6"/>
    </row>
    <row r="3920" spans="1:2" ht="13.5">
      <c r="A3920" s="5"/>
      <c r="B3920" s="6"/>
    </row>
    <row r="3921" spans="1:2" ht="13.5">
      <c r="A3921" s="5"/>
      <c r="B3921" s="6"/>
    </row>
    <row r="3922" spans="1:2" ht="13.5">
      <c r="A3922" s="5"/>
      <c r="B3922" s="6"/>
    </row>
    <row r="3923" spans="1:2" ht="13.5">
      <c r="A3923" s="5"/>
      <c r="B3923" s="6"/>
    </row>
    <row r="3924" spans="1:2" ht="13.5">
      <c r="A3924" s="5"/>
      <c r="B3924" s="6"/>
    </row>
    <row r="3925" spans="1:2" ht="13.5">
      <c r="A3925" s="5"/>
      <c r="B3925" s="6"/>
    </row>
    <row r="3926" spans="1:2" ht="13.5">
      <c r="A3926" s="5"/>
      <c r="B3926" s="6"/>
    </row>
    <row r="3927" spans="1:2" ht="13.5">
      <c r="A3927" s="5"/>
      <c r="B3927" s="6"/>
    </row>
    <row r="3928" spans="1:2" ht="13.5">
      <c r="A3928" s="5"/>
      <c r="B3928" s="6"/>
    </row>
    <row r="3929" spans="1:2" ht="13.5">
      <c r="A3929" s="5"/>
      <c r="B3929" s="6"/>
    </row>
    <row r="3930" spans="1:2" ht="13.5">
      <c r="A3930" s="5"/>
      <c r="B3930" s="6"/>
    </row>
    <row r="3931" spans="1:2" ht="13.5">
      <c r="A3931" s="5"/>
      <c r="B3931" s="6"/>
    </row>
    <row r="3932" spans="1:2" ht="13.5">
      <c r="A3932" s="5"/>
      <c r="B3932" s="6"/>
    </row>
    <row r="3933" spans="1:2" ht="13.5">
      <c r="A3933" s="5"/>
      <c r="B3933" s="6"/>
    </row>
    <row r="3934" spans="1:2" ht="13.5">
      <c r="A3934" s="5"/>
      <c r="B3934" s="6"/>
    </row>
    <row r="3935" spans="1:2" ht="13.5">
      <c r="A3935" s="5"/>
      <c r="B3935" s="6"/>
    </row>
    <row r="3936" spans="1:2" ht="13.5">
      <c r="A3936" s="5"/>
      <c r="B3936" s="6"/>
    </row>
    <row r="3937" spans="1:2" ht="13.5">
      <c r="A3937" s="5"/>
      <c r="B3937" s="6"/>
    </row>
    <row r="3938" spans="1:2" ht="13.5">
      <c r="A3938" s="5"/>
      <c r="B3938" s="6"/>
    </row>
    <row r="3939" spans="1:2" ht="13.5">
      <c r="A3939" s="5"/>
      <c r="B3939" s="6"/>
    </row>
    <row r="3940" spans="1:2" ht="13.5">
      <c r="A3940" s="5"/>
      <c r="B3940" s="6"/>
    </row>
    <row r="3941" spans="1:2" ht="13.5">
      <c r="A3941" s="5"/>
      <c r="B3941" s="6"/>
    </row>
    <row r="3942" spans="1:2" ht="13.5">
      <c r="A3942" s="5"/>
      <c r="B3942" s="6"/>
    </row>
    <row r="3943" spans="1:2" ht="13.5">
      <c r="A3943" s="5"/>
      <c r="B3943" s="6"/>
    </row>
    <row r="3944" spans="1:2" ht="13.5">
      <c r="A3944" s="5"/>
      <c r="B3944" s="6"/>
    </row>
    <row r="3945" spans="1:2" ht="13.5">
      <c r="A3945" s="5"/>
      <c r="B3945" s="6"/>
    </row>
    <row r="3946" spans="1:2" ht="13.5">
      <c r="A3946" s="5"/>
      <c r="B3946" s="6"/>
    </row>
    <row r="3947" spans="1:2" ht="13.5">
      <c r="A3947" s="5"/>
      <c r="B3947" s="6"/>
    </row>
    <row r="3948" spans="1:2" ht="13.5">
      <c r="A3948" s="5"/>
      <c r="B3948" s="6"/>
    </row>
    <row r="3949" spans="1:2" ht="13.5">
      <c r="A3949" s="5"/>
      <c r="B3949" s="6"/>
    </row>
    <row r="3950" spans="1:2" ht="13.5">
      <c r="A3950" s="5"/>
      <c r="B3950" s="6"/>
    </row>
    <row r="3951" spans="1:2" ht="13.5">
      <c r="A3951" s="5"/>
      <c r="B3951" s="6"/>
    </row>
    <row r="3952" spans="1:2" ht="13.5">
      <c r="A3952" s="5"/>
      <c r="B3952" s="6"/>
    </row>
    <row r="3953" spans="1:2" ht="13.5">
      <c r="A3953" s="5"/>
      <c r="B3953" s="6"/>
    </row>
    <row r="3954" spans="1:2" ht="13.5">
      <c r="A3954" s="5"/>
      <c r="B3954" s="6"/>
    </row>
    <row r="3955" spans="1:2" ht="13.5">
      <c r="A3955" s="5"/>
      <c r="B3955" s="6"/>
    </row>
    <row r="3956" spans="1:2" ht="13.5">
      <c r="A3956" s="5"/>
      <c r="B3956" s="6"/>
    </row>
    <row r="3957" spans="1:2" ht="13.5">
      <c r="A3957" s="5"/>
      <c r="B3957" s="6"/>
    </row>
    <row r="3958" spans="1:2" ht="13.5">
      <c r="A3958" s="5"/>
      <c r="B3958" s="6"/>
    </row>
    <row r="3959" spans="1:2" ht="13.5">
      <c r="A3959" s="5"/>
      <c r="B3959" s="6"/>
    </row>
    <row r="3960" spans="1:2" ht="13.5">
      <c r="A3960" s="5"/>
      <c r="B3960" s="6"/>
    </row>
    <row r="3961" spans="1:2" ht="13.5">
      <c r="A3961" s="5"/>
      <c r="B3961" s="6"/>
    </row>
    <row r="3962" spans="1:2" ht="13.5">
      <c r="A3962" s="5"/>
      <c r="B3962" s="6"/>
    </row>
    <row r="3963" spans="1:2" ht="13.5">
      <c r="A3963" s="5"/>
      <c r="B3963" s="6"/>
    </row>
    <row r="3964" spans="1:2" ht="13.5">
      <c r="A3964" s="5"/>
      <c r="B3964" s="6"/>
    </row>
    <row r="3965" spans="1:2" ht="13.5">
      <c r="A3965" s="5"/>
      <c r="B3965" s="6"/>
    </row>
    <row r="3966" spans="1:2" ht="13.5">
      <c r="A3966" s="5"/>
      <c r="B3966" s="6"/>
    </row>
    <row r="3967" spans="1:2" ht="13.5">
      <c r="A3967" s="5"/>
      <c r="B3967" s="6"/>
    </row>
    <row r="3968" spans="1:2" ht="13.5">
      <c r="A3968" s="5"/>
      <c r="B3968" s="6"/>
    </row>
    <row r="3969" spans="1:2" ht="13.5">
      <c r="A3969" s="5"/>
      <c r="B3969" s="6"/>
    </row>
    <row r="3970" spans="1:2" ht="13.5">
      <c r="A3970" s="5"/>
      <c r="B3970" s="6"/>
    </row>
    <row r="3971" spans="1:2" ht="13.5">
      <c r="A3971" s="5"/>
      <c r="B3971" s="6"/>
    </row>
    <row r="3972" spans="1:2" ht="13.5">
      <c r="A3972" s="5"/>
      <c r="B3972" s="6"/>
    </row>
    <row r="3973" spans="1:2" ht="13.5">
      <c r="A3973" s="5"/>
      <c r="B3973" s="6"/>
    </row>
    <row r="3974" spans="1:2" ht="13.5">
      <c r="A3974" s="5"/>
      <c r="B3974" s="6"/>
    </row>
    <row r="3975" spans="1:2" ht="13.5">
      <c r="A3975" s="5"/>
      <c r="B3975" s="6"/>
    </row>
    <row r="3976" spans="1:2" ht="13.5">
      <c r="A3976" s="5"/>
      <c r="B3976" s="6"/>
    </row>
    <row r="3977" spans="1:2" ht="13.5">
      <c r="A3977" s="5"/>
      <c r="B3977" s="6"/>
    </row>
    <row r="3978" spans="1:2" ht="13.5">
      <c r="A3978" s="5"/>
      <c r="B3978" s="6"/>
    </row>
    <row r="3979" spans="1:2" ht="13.5">
      <c r="A3979" s="5"/>
      <c r="B3979" s="6"/>
    </row>
    <row r="3980" spans="1:2" ht="13.5">
      <c r="A3980" s="5"/>
      <c r="B3980" s="6"/>
    </row>
    <row r="3981" spans="1:2" ht="13.5">
      <c r="A3981" s="5"/>
      <c r="B3981" s="6"/>
    </row>
    <row r="3982" spans="1:2" ht="13.5">
      <c r="A3982" s="5"/>
      <c r="B3982" s="6"/>
    </row>
    <row r="3983" spans="1:2" ht="13.5">
      <c r="A3983" s="5"/>
      <c r="B3983" s="6"/>
    </row>
    <row r="3984" spans="1:2" ht="13.5">
      <c r="A3984" s="5"/>
      <c r="B3984" s="6"/>
    </row>
    <row r="3985" spans="1:2" ht="13.5">
      <c r="A3985" s="5"/>
      <c r="B3985" s="6"/>
    </row>
    <row r="3986" spans="1:2" ht="13.5">
      <c r="A3986" s="5"/>
      <c r="B3986" s="6"/>
    </row>
    <row r="3987" spans="1:2" ht="13.5">
      <c r="A3987" s="5"/>
      <c r="B3987" s="6"/>
    </row>
    <row r="3988" spans="1:2" ht="13.5">
      <c r="A3988" s="5"/>
      <c r="B3988" s="6"/>
    </row>
    <row r="3989" spans="1:2" ht="13.5">
      <c r="A3989" s="5"/>
      <c r="B3989" s="6"/>
    </row>
    <row r="3990" spans="1:2" ht="13.5">
      <c r="A3990" s="5"/>
      <c r="B3990" s="6"/>
    </row>
    <row r="3991" spans="1:2" ht="13.5">
      <c r="A3991" s="5"/>
      <c r="B3991" s="6"/>
    </row>
    <row r="3992" spans="1:2" ht="13.5">
      <c r="A3992" s="5"/>
      <c r="B3992" s="6"/>
    </row>
    <row r="3993" spans="1:2" ht="13.5">
      <c r="A3993" s="5"/>
      <c r="B3993" s="6"/>
    </row>
    <row r="3994" spans="1:2" ht="13.5">
      <c r="A3994" s="5"/>
      <c r="B3994" s="6"/>
    </row>
    <row r="3995" spans="1:2" ht="13.5">
      <c r="A3995" s="5"/>
      <c r="B3995" s="6"/>
    </row>
    <row r="3996" spans="1:2" ht="13.5">
      <c r="A3996" s="5"/>
      <c r="B3996" s="6"/>
    </row>
    <row r="3997" spans="1:2" ht="13.5">
      <c r="A3997" s="5"/>
      <c r="B3997" s="6"/>
    </row>
    <row r="3998" spans="1:2" ht="13.5">
      <c r="A3998" s="5"/>
      <c r="B3998" s="6"/>
    </row>
    <row r="3999" spans="1:2" ht="13.5">
      <c r="A3999" s="5"/>
      <c r="B3999" s="6"/>
    </row>
    <row r="4000" spans="1:2" ht="13.5">
      <c r="A4000" s="5"/>
      <c r="B4000" s="6"/>
    </row>
    <row r="4001" spans="1:2" ht="13.5">
      <c r="A4001" s="5"/>
      <c r="B4001" s="6"/>
    </row>
    <row r="4002" spans="1:2" ht="13.5">
      <c r="A4002" s="5"/>
      <c r="B4002" s="6"/>
    </row>
    <row r="4003" spans="1:2" ht="13.5">
      <c r="A4003" s="5"/>
      <c r="B4003" s="6"/>
    </row>
    <row r="4004" spans="1:2" ht="13.5">
      <c r="A4004" s="5"/>
      <c r="B4004" s="6"/>
    </row>
    <row r="4005" spans="1:2" ht="13.5">
      <c r="A4005" s="5"/>
      <c r="B4005" s="6"/>
    </row>
    <row r="4006" spans="1:2" ht="13.5">
      <c r="A4006" s="5"/>
      <c r="B4006" s="6"/>
    </row>
    <row r="4007" spans="1:2" ht="13.5">
      <c r="A4007" s="5"/>
      <c r="B4007" s="6"/>
    </row>
    <row r="4008" spans="1:2" ht="13.5">
      <c r="A4008" s="5"/>
      <c r="B4008" s="6"/>
    </row>
    <row r="4009" spans="1:2" ht="13.5">
      <c r="A4009" s="5"/>
      <c r="B4009" s="6"/>
    </row>
    <row r="4010" spans="1:2" ht="13.5">
      <c r="A4010" s="5"/>
      <c r="B4010" s="6"/>
    </row>
    <row r="4011" spans="1:2" ht="13.5">
      <c r="A4011" s="5"/>
      <c r="B4011" s="6"/>
    </row>
    <row r="4012" spans="1:2" ht="13.5">
      <c r="A4012" s="5"/>
      <c r="B4012" s="6"/>
    </row>
    <row r="4013" spans="1:2" ht="13.5">
      <c r="A4013" s="5"/>
      <c r="B4013" s="6"/>
    </row>
    <row r="4014" spans="1:2" ht="13.5">
      <c r="A4014" s="5"/>
      <c r="B4014" s="6"/>
    </row>
    <row r="4015" spans="1:2" ht="13.5">
      <c r="A4015" s="5"/>
      <c r="B4015" s="6"/>
    </row>
    <row r="4016" spans="1:2" ht="13.5">
      <c r="A4016" s="5"/>
      <c r="B4016" s="6"/>
    </row>
    <row r="4017" spans="1:2" ht="13.5">
      <c r="A4017" s="5"/>
      <c r="B4017" s="6"/>
    </row>
    <row r="4018" spans="1:2" ht="13.5">
      <c r="A4018" s="5"/>
      <c r="B4018" s="6"/>
    </row>
    <row r="4019" spans="1:2" ht="13.5">
      <c r="A4019" s="5"/>
      <c r="B4019" s="6"/>
    </row>
    <row r="4020" spans="1:2" ht="13.5">
      <c r="A4020" s="5"/>
      <c r="B4020" s="6"/>
    </row>
    <row r="4021" spans="1:2" ht="13.5">
      <c r="A4021" s="5"/>
      <c r="B4021" s="6"/>
    </row>
    <row r="4022" spans="1:2" ht="13.5">
      <c r="A4022" s="5"/>
      <c r="B4022" s="6"/>
    </row>
    <row r="4023" spans="1:2" ht="13.5">
      <c r="A4023" s="5"/>
      <c r="B4023" s="6"/>
    </row>
    <row r="4024" spans="1:2" ht="13.5">
      <c r="A4024" s="5"/>
      <c r="B4024" s="6"/>
    </row>
    <row r="4025" spans="1:2" ht="13.5">
      <c r="A4025" s="5"/>
      <c r="B4025" s="6"/>
    </row>
    <row r="4026" spans="1:2" ht="13.5">
      <c r="A4026" s="5"/>
      <c r="B4026" s="6"/>
    </row>
    <row r="4027" spans="1:2" ht="13.5">
      <c r="A4027" s="5"/>
      <c r="B4027" s="6"/>
    </row>
    <row r="4028" spans="1:2" ht="13.5">
      <c r="A4028" s="5"/>
      <c r="B4028" s="6"/>
    </row>
    <row r="4029" spans="1:2" ht="13.5">
      <c r="A4029" s="5"/>
      <c r="B4029" s="6"/>
    </row>
    <row r="4030" spans="1:2" ht="13.5">
      <c r="A4030" s="5"/>
      <c r="B4030" s="6"/>
    </row>
    <row r="4031" spans="1:2" ht="13.5">
      <c r="A4031" s="5"/>
      <c r="B4031" s="6"/>
    </row>
    <row r="4032" spans="1:2" ht="13.5">
      <c r="A4032" s="5"/>
      <c r="B4032" s="6"/>
    </row>
    <row r="4033" spans="1:2" ht="13.5">
      <c r="A4033" s="5"/>
      <c r="B4033" s="6"/>
    </row>
    <row r="4034" spans="1:2" ht="13.5">
      <c r="A4034" s="5"/>
      <c r="B4034" s="6"/>
    </row>
    <row r="4035" spans="1:2" ht="13.5">
      <c r="A4035" s="5"/>
      <c r="B4035" s="6"/>
    </row>
    <row r="4036" spans="1:2" ht="13.5">
      <c r="A4036" s="5"/>
      <c r="B4036" s="6"/>
    </row>
    <row r="4037" spans="1:2" ht="13.5">
      <c r="A4037" s="5"/>
      <c r="B4037" s="6"/>
    </row>
    <row r="4038" spans="1:2" ht="13.5">
      <c r="A4038" s="5"/>
      <c r="B4038" s="6"/>
    </row>
    <row r="4039" spans="1:2" ht="13.5">
      <c r="A4039" s="5"/>
      <c r="B4039" s="6"/>
    </row>
    <row r="4040" spans="1:2" ht="13.5">
      <c r="A4040" s="5"/>
      <c r="B4040" s="6"/>
    </row>
    <row r="4041" spans="1:2" ht="13.5">
      <c r="A4041" s="5"/>
      <c r="B4041" s="6"/>
    </row>
    <row r="4042" spans="1:2" ht="13.5">
      <c r="A4042" s="5"/>
      <c r="B4042" s="6"/>
    </row>
    <row r="4043" spans="1:2" ht="13.5">
      <c r="A4043" s="5"/>
      <c r="B4043" s="6"/>
    </row>
    <row r="4044" spans="1:2" ht="13.5">
      <c r="A4044" s="5"/>
      <c r="B4044" s="6"/>
    </row>
    <row r="4045" spans="1:2" ht="13.5">
      <c r="A4045" s="5"/>
      <c r="B4045" s="6"/>
    </row>
    <row r="4046" spans="1:2" ht="13.5">
      <c r="A4046" s="5"/>
      <c r="B4046" s="6"/>
    </row>
    <row r="4047" spans="1:2" ht="13.5">
      <c r="A4047" s="5"/>
      <c r="B4047" s="6"/>
    </row>
    <row r="4048" spans="1:2" ht="13.5">
      <c r="A4048" s="5"/>
      <c r="B4048" s="6"/>
    </row>
    <row r="4049" spans="1:2" ht="13.5">
      <c r="A4049" s="5"/>
      <c r="B4049" s="6"/>
    </row>
    <row r="4050" spans="1:2" ht="13.5">
      <c r="A4050" s="5"/>
      <c r="B4050" s="6"/>
    </row>
    <row r="4051" spans="1:2" ht="13.5">
      <c r="A4051" s="5"/>
      <c r="B4051" s="6"/>
    </row>
    <row r="4052" spans="1:2" ht="13.5">
      <c r="A4052" s="5"/>
      <c r="B4052" s="6"/>
    </row>
    <row r="4053" spans="1:2" ht="13.5">
      <c r="A4053" s="5"/>
      <c r="B4053" s="6"/>
    </row>
    <row r="4054" spans="1:2" ht="13.5">
      <c r="A4054" s="5"/>
      <c r="B4054" s="6"/>
    </row>
    <row r="4055" spans="1:2" ht="13.5">
      <c r="A4055" s="5"/>
      <c r="B4055" s="6"/>
    </row>
    <row r="4056" spans="1:2" ht="13.5">
      <c r="A4056" s="5"/>
      <c r="B4056" s="6"/>
    </row>
    <row r="4057" spans="1:2" ht="13.5">
      <c r="A4057" s="5"/>
      <c r="B4057" s="6"/>
    </row>
    <row r="4058" spans="1:2" ht="13.5">
      <c r="A4058" s="5"/>
      <c r="B4058" s="6"/>
    </row>
    <row r="4059" spans="1:2" ht="13.5">
      <c r="A4059" s="5"/>
      <c r="B4059" s="6"/>
    </row>
    <row r="4060" spans="1:2" ht="13.5">
      <c r="A4060" s="5"/>
      <c r="B4060" s="6"/>
    </row>
    <row r="4061" spans="1:2" ht="13.5">
      <c r="A4061" s="5"/>
      <c r="B4061" s="6"/>
    </row>
    <row r="4062" spans="1:2" ht="13.5">
      <c r="A4062" s="5"/>
      <c r="B4062" s="6"/>
    </row>
    <row r="4063" spans="1:2" ht="13.5">
      <c r="A4063" s="5"/>
      <c r="B4063" s="6"/>
    </row>
    <row r="4064" spans="1:2" ht="13.5">
      <c r="A4064" s="5"/>
      <c r="B4064" s="6"/>
    </row>
    <row r="4065" spans="1:2" ht="13.5">
      <c r="A4065" s="5"/>
      <c r="B4065" s="6"/>
    </row>
    <row r="4066" spans="1:2" ht="13.5">
      <c r="A4066" s="5"/>
      <c r="B4066" s="6"/>
    </row>
    <row r="4067" spans="1:2" ht="13.5">
      <c r="A4067" s="5"/>
      <c r="B4067" s="6"/>
    </row>
    <row r="4068" spans="1:2" ht="13.5">
      <c r="A4068" s="5"/>
      <c r="B4068" s="6"/>
    </row>
    <row r="4069" spans="1:2" ht="13.5">
      <c r="A4069" s="5"/>
      <c r="B4069" s="6"/>
    </row>
    <row r="4070" spans="1:2" ht="13.5">
      <c r="A4070" s="5"/>
      <c r="B4070" s="6"/>
    </row>
    <row r="4071" spans="1:2" ht="13.5">
      <c r="A4071" s="5"/>
      <c r="B4071" s="6"/>
    </row>
    <row r="4072" spans="1:2" ht="13.5">
      <c r="A4072" s="5"/>
      <c r="B4072" s="6"/>
    </row>
    <row r="4073" spans="1:2" ht="13.5">
      <c r="A4073" s="5"/>
      <c r="B4073" s="6"/>
    </row>
    <row r="4074" spans="1:2" ht="13.5">
      <c r="A4074" s="5"/>
      <c r="B4074" s="6"/>
    </row>
    <row r="4075" spans="1:2" ht="13.5">
      <c r="A4075" s="5"/>
      <c r="B4075" s="6"/>
    </row>
    <row r="4076" spans="1:2" ht="13.5">
      <c r="A4076" s="5"/>
      <c r="B4076" s="6"/>
    </row>
    <row r="4077" spans="1:2" ht="13.5">
      <c r="A4077" s="5"/>
      <c r="B4077" s="6"/>
    </row>
    <row r="4078" spans="1:2" ht="13.5">
      <c r="A4078" s="5"/>
      <c r="B4078" s="6"/>
    </row>
    <row r="4079" spans="1:2" ht="13.5">
      <c r="A4079" s="5"/>
      <c r="B4079" s="6"/>
    </row>
    <row r="4080" spans="1:2" ht="13.5">
      <c r="A4080" s="5"/>
      <c r="B4080" s="6"/>
    </row>
    <row r="4081" spans="1:2" ht="13.5">
      <c r="A4081" s="5"/>
      <c r="B4081" s="6"/>
    </row>
    <row r="4082" spans="1:2" ht="13.5">
      <c r="A4082" s="5"/>
      <c r="B4082" s="6"/>
    </row>
    <row r="4083" spans="1:2" ht="13.5">
      <c r="A4083" s="5"/>
      <c r="B4083" s="6"/>
    </row>
    <row r="4084" spans="1:2" ht="13.5">
      <c r="A4084" s="5"/>
      <c r="B4084" s="6"/>
    </row>
    <row r="4085" spans="1:2" ht="13.5">
      <c r="A4085" s="5"/>
      <c r="B4085" s="6"/>
    </row>
    <row r="4086" spans="1:2" ht="13.5">
      <c r="A4086" s="5"/>
      <c r="B4086" s="6"/>
    </row>
    <row r="4087" spans="1:2" ht="13.5">
      <c r="A4087" s="5"/>
      <c r="B4087" s="6"/>
    </row>
    <row r="4088" spans="1:2" ht="13.5">
      <c r="A4088" s="5"/>
      <c r="B4088" s="6"/>
    </row>
    <row r="4089" spans="1:2" ht="13.5">
      <c r="A4089" s="5"/>
      <c r="B4089" s="6"/>
    </row>
    <row r="4090" spans="1:2" ht="13.5">
      <c r="A4090" s="5"/>
      <c r="B4090" s="6"/>
    </row>
    <row r="4091" spans="1:2" ht="13.5">
      <c r="A4091" s="5"/>
      <c r="B4091" s="6"/>
    </row>
    <row r="4092" spans="1:2" ht="13.5">
      <c r="A4092" s="5"/>
      <c r="B4092" s="6"/>
    </row>
    <row r="4093" spans="1:2" ht="13.5">
      <c r="A4093" s="5"/>
      <c r="B4093" s="6"/>
    </row>
    <row r="4094" spans="1:2" ht="13.5">
      <c r="A4094" s="5"/>
      <c r="B4094" s="6"/>
    </row>
    <row r="4095" spans="1:2" ht="13.5">
      <c r="A4095" s="5"/>
      <c r="B4095" s="6"/>
    </row>
    <row r="4096" spans="1:2" ht="13.5">
      <c r="A4096" s="5"/>
      <c r="B4096" s="6"/>
    </row>
    <row r="4097" spans="1:2" ht="13.5">
      <c r="A4097" s="5"/>
      <c r="B4097" s="6"/>
    </row>
    <row r="4098" spans="1:2" ht="13.5">
      <c r="A4098" s="5"/>
      <c r="B4098" s="6"/>
    </row>
    <row r="4099" spans="1:2" ht="13.5">
      <c r="A4099" s="5"/>
      <c r="B4099" s="6"/>
    </row>
    <row r="4100" spans="1:2" ht="13.5">
      <c r="A4100" s="5"/>
      <c r="B4100" s="6"/>
    </row>
    <row r="4101" spans="1:2" ht="13.5">
      <c r="A4101" s="5"/>
      <c r="B4101" s="6"/>
    </row>
    <row r="4102" spans="1:2" ht="13.5">
      <c r="A4102" s="5"/>
      <c r="B4102" s="6"/>
    </row>
    <row r="4103" spans="1:2" ht="13.5">
      <c r="A4103" s="5"/>
      <c r="B4103" s="6"/>
    </row>
    <row r="4104" spans="1:2" ht="13.5">
      <c r="A4104" s="5"/>
      <c r="B4104" s="6"/>
    </row>
    <row r="4105" spans="1:2" ht="13.5">
      <c r="A4105" s="5"/>
      <c r="B4105" s="6"/>
    </row>
    <row r="4106" spans="1:2" ht="13.5">
      <c r="A4106" s="5"/>
      <c r="B4106" s="6"/>
    </row>
    <row r="4107" spans="1:2" ht="13.5">
      <c r="A4107" s="5"/>
      <c r="B4107" s="6"/>
    </row>
    <row r="4108" spans="1:2" ht="13.5">
      <c r="A4108" s="5"/>
      <c r="B4108" s="6"/>
    </row>
    <row r="4109" spans="1:2" ht="13.5">
      <c r="A4109" s="5"/>
      <c r="B4109" s="6"/>
    </row>
    <row r="4110" spans="1:2" ht="13.5">
      <c r="A4110" s="5"/>
      <c r="B4110" s="6"/>
    </row>
    <row r="4111" spans="1:2" ht="13.5">
      <c r="A4111" s="5"/>
      <c r="B4111" s="6"/>
    </row>
    <row r="4112" spans="1:2" ht="13.5">
      <c r="A4112" s="5"/>
      <c r="B4112" s="6"/>
    </row>
    <row r="4113" spans="1:2" ht="13.5">
      <c r="A4113" s="5"/>
      <c r="B4113" s="6"/>
    </row>
    <row r="4114" spans="1:2" ht="13.5">
      <c r="A4114" s="5"/>
      <c r="B4114" s="6"/>
    </row>
    <row r="4115" spans="1:2" ht="13.5">
      <c r="A4115" s="5"/>
      <c r="B4115" s="6"/>
    </row>
    <row r="4116" spans="1:2" ht="13.5">
      <c r="A4116" s="5"/>
      <c r="B4116" s="6"/>
    </row>
    <row r="4117" spans="1:2" ht="13.5">
      <c r="A4117" s="5"/>
      <c r="B4117" s="6"/>
    </row>
    <row r="4118" spans="1:2" ht="13.5">
      <c r="A4118" s="5"/>
      <c r="B4118" s="6"/>
    </row>
    <row r="4119" spans="1:2" ht="13.5">
      <c r="A4119" s="5"/>
      <c r="B4119" s="6"/>
    </row>
    <row r="4120" spans="1:2" ht="13.5">
      <c r="A4120" s="5"/>
      <c r="B4120" s="6"/>
    </row>
    <row r="4121" spans="1:2" ht="13.5">
      <c r="A4121" s="5"/>
      <c r="B4121" s="6"/>
    </row>
    <row r="4122" spans="1:2" ht="13.5">
      <c r="A4122" s="5"/>
      <c r="B4122" s="6"/>
    </row>
    <row r="4123" spans="1:2" ht="13.5">
      <c r="A4123" s="5"/>
      <c r="B4123" s="6"/>
    </row>
    <row r="4124" spans="1:2" ht="13.5">
      <c r="A4124" s="5"/>
      <c r="B4124" s="6"/>
    </row>
    <row r="4125" spans="1:2" ht="13.5">
      <c r="A4125" s="5"/>
      <c r="B4125" s="6"/>
    </row>
    <row r="4126" spans="1:2" ht="13.5">
      <c r="A4126" s="5"/>
      <c r="B4126" s="6"/>
    </row>
    <row r="4127" spans="1:2" ht="13.5">
      <c r="A4127" s="5"/>
      <c r="B4127" s="6"/>
    </row>
    <row r="4128" spans="1:2" ht="13.5">
      <c r="A4128" s="5"/>
      <c r="B4128" s="6"/>
    </row>
    <row r="4129" spans="1:2" ht="13.5">
      <c r="A4129" s="5"/>
      <c r="B4129" s="6"/>
    </row>
    <row r="4130" spans="1:2" ht="13.5">
      <c r="A4130" s="5"/>
      <c r="B4130" s="6"/>
    </row>
    <row r="4131" spans="1:2" ht="13.5">
      <c r="A4131" s="5"/>
      <c r="B4131" s="6"/>
    </row>
    <row r="4132" spans="1:2" ht="13.5">
      <c r="A4132" s="5"/>
      <c r="B4132" s="6"/>
    </row>
    <row r="4133" spans="1:2" ht="13.5">
      <c r="A4133" s="5"/>
      <c r="B4133" s="6"/>
    </row>
    <row r="4134" spans="1:2" ht="13.5">
      <c r="A4134" s="5"/>
      <c r="B4134" s="6"/>
    </row>
    <row r="4135" spans="1:2" ht="13.5">
      <c r="A4135" s="5"/>
      <c r="B4135" s="6"/>
    </row>
    <row r="4136" spans="1:2" ht="13.5">
      <c r="A4136" s="5"/>
      <c r="B4136" s="6"/>
    </row>
    <row r="4137" spans="1:2" ht="13.5">
      <c r="A4137" s="5"/>
      <c r="B4137" s="6"/>
    </row>
    <row r="4138" spans="1:2" ht="13.5">
      <c r="A4138" s="5"/>
      <c r="B4138" s="6"/>
    </row>
    <row r="4139" spans="1:2" ht="13.5">
      <c r="A4139" s="5"/>
      <c r="B4139" s="6"/>
    </row>
    <row r="4140" spans="1:2" ht="13.5">
      <c r="A4140" s="5"/>
      <c r="B4140" s="6"/>
    </row>
    <row r="4141" spans="1:2" ht="13.5">
      <c r="A4141" s="5"/>
      <c r="B4141" s="6"/>
    </row>
    <row r="4142" spans="1:2" ht="13.5">
      <c r="A4142" s="5"/>
      <c r="B4142" s="6"/>
    </row>
    <row r="4143" spans="1:2" ht="13.5">
      <c r="A4143" s="5"/>
      <c r="B4143" s="6"/>
    </row>
    <row r="4144" spans="1:2" ht="13.5">
      <c r="A4144" s="5"/>
      <c r="B4144" s="6"/>
    </row>
    <row r="4145" spans="1:2" ht="13.5">
      <c r="A4145" s="5"/>
      <c r="B4145" s="6"/>
    </row>
    <row r="4146" spans="1:2" ht="13.5">
      <c r="A4146" s="5"/>
      <c r="B4146" s="6"/>
    </row>
    <row r="4147" spans="1:2" ht="13.5">
      <c r="A4147" s="5"/>
      <c r="B4147" s="6"/>
    </row>
    <row r="4148" spans="1:2" ht="13.5">
      <c r="A4148" s="5"/>
      <c r="B4148" s="6"/>
    </row>
    <row r="4149" spans="1:2" ht="13.5">
      <c r="A4149" s="5"/>
      <c r="B4149" s="6"/>
    </row>
    <row r="4150" spans="1:2" ht="13.5">
      <c r="A4150" s="5"/>
      <c r="B4150" s="6"/>
    </row>
    <row r="4151" spans="1:2" ht="13.5">
      <c r="A4151" s="5"/>
      <c r="B4151" s="6"/>
    </row>
    <row r="4152" spans="1:2" ht="13.5">
      <c r="A4152" s="5"/>
      <c r="B4152" s="6"/>
    </row>
    <row r="4153" spans="1:2" ht="13.5">
      <c r="A4153" s="5"/>
      <c r="B4153" s="6"/>
    </row>
    <row r="4154" spans="1:2" ht="13.5">
      <c r="A4154" s="5"/>
      <c r="B4154" s="6"/>
    </row>
    <row r="4155" spans="1:2" ht="13.5">
      <c r="A4155" s="5"/>
      <c r="B4155" s="6"/>
    </row>
    <row r="4156" spans="1:2" ht="13.5">
      <c r="A4156" s="5"/>
      <c r="B4156" s="6"/>
    </row>
    <row r="4157" spans="1:2" ht="13.5">
      <c r="A4157" s="5"/>
      <c r="B4157" s="6"/>
    </row>
    <row r="4158" spans="1:2" ht="13.5">
      <c r="A4158" s="5"/>
      <c r="B4158" s="6"/>
    </row>
    <row r="4159" spans="1:2" ht="13.5">
      <c r="A4159" s="5"/>
      <c r="B4159" s="6"/>
    </row>
    <row r="4160" spans="1:2" ht="13.5">
      <c r="A4160" s="5"/>
      <c r="B4160" s="6"/>
    </row>
    <row r="4161" spans="1:2" ht="13.5">
      <c r="A4161" s="5"/>
      <c r="B4161" s="6"/>
    </row>
    <row r="4162" spans="1:2" ht="13.5">
      <c r="A4162" s="5"/>
      <c r="B4162" s="6"/>
    </row>
    <row r="4163" spans="1:2" ht="13.5">
      <c r="A4163" s="5"/>
      <c r="B4163" s="6"/>
    </row>
    <row r="4164" spans="1:2" ht="13.5">
      <c r="A4164" s="5"/>
      <c r="B4164" s="6"/>
    </row>
    <row r="4165" spans="1:2" ht="13.5">
      <c r="A4165" s="5"/>
      <c r="B4165" s="6"/>
    </row>
    <row r="4166" spans="1:2" ht="13.5">
      <c r="A4166" s="5"/>
      <c r="B4166" s="6"/>
    </row>
    <row r="4167" spans="1:2" ht="13.5">
      <c r="A4167" s="5"/>
      <c r="B4167" s="6"/>
    </row>
    <row r="4168" spans="1:2" ht="13.5">
      <c r="A4168" s="5"/>
      <c r="B4168" s="6"/>
    </row>
    <row r="4169" spans="1:2" ht="13.5">
      <c r="A4169" s="5"/>
      <c r="B4169" s="6"/>
    </row>
    <row r="4170" spans="1:2" ht="13.5">
      <c r="A4170" s="5"/>
      <c r="B4170" s="6"/>
    </row>
    <row r="4171" spans="1:2" ht="13.5">
      <c r="A4171" s="5"/>
      <c r="B4171" s="6"/>
    </row>
    <row r="4172" spans="1:2" ht="13.5">
      <c r="A4172" s="5"/>
      <c r="B4172" s="6"/>
    </row>
    <row r="4173" spans="1:2" ht="13.5">
      <c r="A4173" s="5"/>
      <c r="B4173" s="6"/>
    </row>
    <row r="4174" spans="1:2" ht="13.5">
      <c r="A4174" s="5"/>
      <c r="B4174" s="6"/>
    </row>
    <row r="4175" spans="1:2" ht="13.5">
      <c r="A4175" s="5"/>
      <c r="B4175" s="6"/>
    </row>
    <row r="4176" spans="1:2" ht="13.5">
      <c r="A4176" s="5"/>
      <c r="B4176" s="6"/>
    </row>
    <row r="4177" spans="1:2" ht="13.5">
      <c r="A4177" s="5"/>
      <c r="B4177" s="6"/>
    </row>
    <row r="4178" spans="1:2" ht="13.5">
      <c r="A4178" s="5"/>
      <c r="B4178" s="6"/>
    </row>
    <row r="4179" spans="1:2" ht="13.5">
      <c r="A4179" s="5"/>
      <c r="B4179" s="6"/>
    </row>
    <row r="4180" spans="1:2" ht="13.5">
      <c r="A4180" s="5"/>
      <c r="B4180" s="6"/>
    </row>
    <row r="4181" spans="1:2" ht="13.5">
      <c r="A4181" s="5"/>
      <c r="B4181" s="6"/>
    </row>
    <row r="4182" spans="1:2" ht="13.5">
      <c r="A4182" s="5"/>
      <c r="B4182" s="6"/>
    </row>
    <row r="4183" spans="1:2" ht="13.5">
      <c r="A4183" s="5"/>
      <c r="B4183" s="6"/>
    </row>
    <row r="4184" spans="1:2" ht="13.5">
      <c r="A4184" s="5"/>
      <c r="B4184" s="6"/>
    </row>
    <row r="4185" spans="1:2" ht="13.5">
      <c r="A4185" s="5"/>
      <c r="B4185" s="6"/>
    </row>
    <row r="4186" spans="1:2" ht="13.5">
      <c r="A4186" s="5"/>
      <c r="B4186" s="6"/>
    </row>
    <row r="4187" spans="1:2" ht="13.5">
      <c r="A4187" s="5"/>
      <c r="B4187" s="6"/>
    </row>
    <row r="4188" spans="1:2" ht="13.5">
      <c r="A4188" s="5"/>
      <c r="B4188" s="6"/>
    </row>
    <row r="4189" spans="1:2" ht="13.5">
      <c r="A4189" s="5"/>
      <c r="B4189" s="6"/>
    </row>
    <row r="4190" spans="1:2" ht="13.5">
      <c r="A4190" s="5"/>
      <c r="B4190" s="6"/>
    </row>
    <row r="4191" spans="1:2" ht="13.5">
      <c r="A4191" s="5"/>
      <c r="B4191" s="6"/>
    </row>
    <row r="4192" spans="1:2" ht="13.5">
      <c r="A4192" s="5"/>
      <c r="B4192" s="6"/>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6"/>
  <dimension ref="A2:A6"/>
  <sheetViews>
    <sheetView workbookViewId="0" topLeftCell="A1">
      <selection activeCell="A10" sqref="A10"/>
    </sheetView>
  </sheetViews>
  <sheetFormatPr defaultColWidth="9.00390625" defaultRowHeight="13.5"/>
  <sheetData>
    <row r="2" ht="13.5">
      <c r="A2" t="s">
        <v>592</v>
      </c>
    </row>
    <row r="4" ht="13.5">
      <c r="A4" t="s">
        <v>593</v>
      </c>
    </row>
    <row r="5" ht="13.5">
      <c r="A5" t="s">
        <v>594</v>
      </c>
    </row>
    <row r="6" ht="13.5">
      <c r="A6" t="s">
        <v>595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YUKITa&amp;Company</dc:creator>
  <cp:keywords/>
  <dc:description/>
  <cp:lastModifiedBy>YS</cp:lastModifiedBy>
  <dcterms:created xsi:type="dcterms:W3CDTF">1997-01-08T22:48:59Z</dcterms:created>
  <dcterms:modified xsi:type="dcterms:W3CDTF">2007-01-07T18:45:55Z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